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7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класс'!$C$1:$C$46</definedName>
    <definedName name="_xlnm._FilterDatabase" localSheetId="2" hidden="1">'9 класс'!$C$1:$C$110</definedName>
    <definedName name="_xlnm.Print_Area" localSheetId="0">'7 класс'!$A$1:$H$155</definedName>
    <definedName name="_xlnm.Print_Area" localSheetId="1">'8 класс'!$A$1:$H$128</definedName>
  </definedNames>
  <calcPr fullCalcOnLoad="1"/>
</workbook>
</file>

<file path=xl/sharedStrings.xml><?xml version="1.0" encoding="utf-8"?>
<sst xmlns="http://schemas.openxmlformats.org/spreadsheetml/2006/main" count="2173" uniqueCount="467">
  <si>
    <t>№</t>
  </si>
  <si>
    <t>класс</t>
  </si>
  <si>
    <t xml:space="preserve"> </t>
  </si>
  <si>
    <t>ОУ</t>
  </si>
  <si>
    <t xml:space="preserve">сумма баллов              </t>
  </si>
  <si>
    <t>статус  (победитель, призер или участник)</t>
  </si>
  <si>
    <t>Фамилия, инициалы учителя</t>
  </si>
  <si>
    <t>фамилия участника</t>
  </si>
  <si>
    <t>победитель</t>
  </si>
  <si>
    <t>Костылева О.Н.</t>
  </si>
  <si>
    <t>призер</t>
  </si>
  <si>
    <t>участник</t>
  </si>
  <si>
    <t>Александр</t>
  </si>
  <si>
    <t>Бурангулов</t>
  </si>
  <si>
    <t>Постнов</t>
  </si>
  <si>
    <t xml:space="preserve">участник </t>
  </si>
  <si>
    <r>
      <t xml:space="preserve">доля выполнения, %                </t>
    </r>
  </si>
  <si>
    <t>фамилия, инициалы учителя</t>
  </si>
  <si>
    <t>МБОУ ООШ д. Тимашевка</t>
  </si>
  <si>
    <t>Минибаева Г.К.</t>
  </si>
  <si>
    <t>МБОУ СОШ с. Ишеево</t>
  </si>
  <si>
    <t>Ибрагимова Г.Х.</t>
  </si>
  <si>
    <t>Ибрагимова Г.Х,</t>
  </si>
  <si>
    <t>МБОУ СОШ села Ишеево</t>
  </si>
  <si>
    <t>Ибрагимова Г.Х</t>
  </si>
  <si>
    <t>МБОУ СОШ с.Ахмерово</t>
  </si>
  <si>
    <t>Баймухаметов И.Г.</t>
  </si>
  <si>
    <t>Ишимбайское СУВУ</t>
  </si>
  <si>
    <t>Ярмухаметова Н.Х.</t>
  </si>
  <si>
    <t>МБОУ СОШ им.Гиззатуллина с.Нижнеарметово МР Ишимбайский район РБ</t>
  </si>
  <si>
    <t>Бакиров Р.Г.</t>
  </si>
  <si>
    <t>МБОУ СОШ с. Верхотор</t>
  </si>
  <si>
    <t>Попкова Т.Н.</t>
  </si>
  <si>
    <t>МБОУ СОШ №11</t>
  </si>
  <si>
    <t>7А</t>
  </si>
  <si>
    <t>7Б</t>
  </si>
  <si>
    <t>7Г</t>
  </si>
  <si>
    <t>7Д</t>
  </si>
  <si>
    <t>7В</t>
  </si>
  <si>
    <t>8В</t>
  </si>
  <si>
    <t>8А</t>
  </si>
  <si>
    <t>8Г</t>
  </si>
  <si>
    <t>8Б</t>
  </si>
  <si>
    <t>9А</t>
  </si>
  <si>
    <t>Костылева О.Н</t>
  </si>
  <si>
    <t>10А</t>
  </si>
  <si>
    <t>11А</t>
  </si>
  <si>
    <t>Григорьева</t>
  </si>
  <si>
    <t>Сагитова</t>
  </si>
  <si>
    <t>МБОУ СОШ№2</t>
  </si>
  <si>
    <t>7б</t>
  </si>
  <si>
    <t>Рыбакова Н.И.</t>
  </si>
  <si>
    <t>Гайсина Ф.Р.</t>
  </si>
  <si>
    <t>7г</t>
  </si>
  <si>
    <t>МБОУ СОШ №2</t>
  </si>
  <si>
    <t>8б</t>
  </si>
  <si>
    <t>8г</t>
  </si>
  <si>
    <t>8а</t>
  </si>
  <si>
    <t>9в</t>
  </si>
  <si>
    <t>Рыбакова Н.И</t>
  </si>
  <si>
    <t>10а</t>
  </si>
  <si>
    <t>11а</t>
  </si>
  <si>
    <t>МБОУ СОШ им. Я.Кулмыя д.Канакаево</t>
  </si>
  <si>
    <t>Фахретдинов И.Х.</t>
  </si>
  <si>
    <t>7а</t>
  </si>
  <si>
    <t>МБОУ СОШ №19</t>
  </si>
  <si>
    <t>Участник</t>
  </si>
  <si>
    <t>Тухватуллин А.А.</t>
  </si>
  <si>
    <t>Победитель</t>
  </si>
  <si>
    <t>7в</t>
  </si>
  <si>
    <t>Тухватуллина А.А.</t>
  </si>
  <si>
    <t>8в</t>
  </si>
  <si>
    <t>9а</t>
  </si>
  <si>
    <t>9б</t>
  </si>
  <si>
    <t>Тухватуллин А.А</t>
  </si>
  <si>
    <t>МБОУ ООШ с. Салихово</t>
  </si>
  <si>
    <t>Габбасова Наиля Абдулловна</t>
  </si>
  <si>
    <t>Сводный протокол школьного этапа ВОШ по физике в 7 классе</t>
  </si>
  <si>
    <t>Сводный протокол школьного этапа ВОШ  по физике в 8 классе</t>
  </si>
  <si>
    <t>Сводный протокол школьного этапа ВОШ  по физике в 9 классе</t>
  </si>
  <si>
    <t>Сводный протокол школьного этапа ВОШ  по физике в 10 классе</t>
  </si>
  <si>
    <t>Сводный протокол школьного этапа ВОШ  по физике в 11 классе</t>
  </si>
  <si>
    <t>МБОУ СОШ № 15</t>
  </si>
  <si>
    <t>прзер</t>
  </si>
  <si>
    <t>Хайрутдинова Э.Р.</t>
  </si>
  <si>
    <t>МБОУ СОШ №16</t>
  </si>
  <si>
    <t>Галимова Р.И.</t>
  </si>
  <si>
    <t>9В</t>
  </si>
  <si>
    <t>9Б</t>
  </si>
  <si>
    <t xml:space="preserve">победитель </t>
  </si>
  <si>
    <t>МБОУ СОШ села Верхнеиткулово</t>
  </si>
  <si>
    <t>Абдрахманов Рашит Салаватович</t>
  </si>
  <si>
    <t>Корогодова О.А.</t>
  </si>
  <si>
    <t>МБОУ гимназия1</t>
  </si>
  <si>
    <t>МБОУ ООШ № 17</t>
  </si>
  <si>
    <t>Галлямова Н.Х.</t>
  </si>
  <si>
    <t>МБОУ ООШ №17</t>
  </si>
  <si>
    <t>МБОУ СОШ с.Макарово</t>
  </si>
  <si>
    <t>Валиев Гафур Вафирович</t>
  </si>
  <si>
    <t>Мухамадиев Ильгам Рамилевич</t>
  </si>
  <si>
    <t>МБОУ СОШ с. Урман-Бишкадак</t>
  </si>
  <si>
    <t>Сафаргулова Фаниля Файзулловна</t>
  </si>
  <si>
    <t>МБОУ СОШ д.Биксяново</t>
  </si>
  <si>
    <t>Исмагилова Р.И.</t>
  </si>
  <si>
    <t>БГИ №2</t>
  </si>
  <si>
    <t>Саръянов А.Х.</t>
  </si>
  <si>
    <t>БГИ 2</t>
  </si>
  <si>
    <t>МБОУ СОШ№3</t>
  </si>
  <si>
    <t>Дегтярева Л.М.</t>
  </si>
  <si>
    <t>МБОУ лицей №12</t>
  </si>
  <si>
    <t>Исянгильдина А.А.</t>
  </si>
  <si>
    <t>призёр</t>
  </si>
  <si>
    <t>ГБОУ БКК ПФО</t>
  </si>
  <si>
    <t>Гибадуллин Д. Р</t>
  </si>
  <si>
    <t>Ахметзянов</t>
  </si>
  <si>
    <t>10б</t>
  </si>
  <si>
    <t>Зуев А.В.</t>
  </si>
  <si>
    <t>МБОУ СОШ с.Кулгунино</t>
  </si>
  <si>
    <t xml:space="preserve"> призер</t>
  </si>
  <si>
    <t>Губайдуллина Г.Х.</t>
  </si>
  <si>
    <t xml:space="preserve">призер </t>
  </si>
  <si>
    <t>2б</t>
  </si>
  <si>
    <t xml:space="preserve"> участник</t>
  </si>
  <si>
    <t>Губайдуллина Гульфия Хуснулловна</t>
  </si>
  <si>
    <t>4б</t>
  </si>
  <si>
    <t>МБОУ СОШ с. Петровское</t>
  </si>
  <si>
    <t>Нигматуллина Ф.Г.</t>
  </si>
  <si>
    <t>МБОУ СОШ с.Кинзебулатово</t>
  </si>
  <si>
    <t>Хамитова З.С.</t>
  </si>
  <si>
    <t>Исламова Р.А.</t>
  </si>
  <si>
    <t>МБОУ СОШ №18</t>
  </si>
  <si>
    <t>Шорина Т.Г.</t>
  </si>
  <si>
    <t>МБОУ СОШ № 18</t>
  </si>
  <si>
    <t>МБОУ гимназия №1</t>
  </si>
  <si>
    <t>МБОУ СОШ №3</t>
  </si>
  <si>
    <t>МБОУ БГИ №2</t>
  </si>
  <si>
    <t>МБОУ СОШ с.Васильевка</t>
  </si>
  <si>
    <t>Карюгина Венера Андрияновна</t>
  </si>
  <si>
    <t xml:space="preserve">МБОУ СОШ с. Кузяново </t>
  </si>
  <si>
    <t>Валиева М.А.</t>
  </si>
  <si>
    <t>МБОУ СОШ с.Новоаптиково</t>
  </si>
  <si>
    <t>Ялиев Н.Г.</t>
  </si>
  <si>
    <t>МБОУ БГИ 2</t>
  </si>
  <si>
    <t>МБОУ СОШ №14</t>
  </si>
  <si>
    <t>фамилия, имя участника</t>
  </si>
  <si>
    <t xml:space="preserve">МБОУ СОШ им.Гиззатуллина с.Нижнеарметово </t>
  </si>
  <si>
    <t>Абдрахманов Р, С.</t>
  </si>
  <si>
    <t>Валиев Г. В.</t>
  </si>
  <si>
    <t>Валиев Г.В.</t>
  </si>
  <si>
    <t>Сафаргулова Ф.Ф.</t>
  </si>
  <si>
    <t>Сафаргулова ФФ.</t>
  </si>
  <si>
    <t>Абдрахманов Р.С.</t>
  </si>
  <si>
    <t>Габбасова Н.А.</t>
  </si>
  <si>
    <t>Карюгина В.А.</t>
  </si>
  <si>
    <t>Данис</t>
  </si>
  <si>
    <t>Карина</t>
  </si>
  <si>
    <t>Кирилл</t>
  </si>
  <si>
    <t>Азалия</t>
  </si>
  <si>
    <t>Азамат</t>
  </si>
  <si>
    <t>Алина</t>
  </si>
  <si>
    <t>Анастасия</t>
  </si>
  <si>
    <t>Арина</t>
  </si>
  <si>
    <t>Полина</t>
  </si>
  <si>
    <t>Никита</t>
  </si>
  <si>
    <t>Марсель</t>
  </si>
  <si>
    <t>Исламов</t>
  </si>
  <si>
    <t>З А</t>
  </si>
  <si>
    <t>Г Л</t>
  </si>
  <si>
    <t>И Д</t>
  </si>
  <si>
    <t>Т Р</t>
  </si>
  <si>
    <t>У Н</t>
  </si>
  <si>
    <t>Р И</t>
  </si>
  <si>
    <t xml:space="preserve">Г </t>
  </si>
  <si>
    <t xml:space="preserve">С </t>
  </si>
  <si>
    <t>Ч Л</t>
  </si>
  <si>
    <t>Д Э</t>
  </si>
  <si>
    <t>П Е</t>
  </si>
  <si>
    <t>Д К</t>
  </si>
  <si>
    <t>А А</t>
  </si>
  <si>
    <t>С Ю</t>
  </si>
  <si>
    <t>Б В</t>
  </si>
  <si>
    <t xml:space="preserve">А </t>
  </si>
  <si>
    <t>К К</t>
  </si>
  <si>
    <t>К А</t>
  </si>
  <si>
    <t>Ф С</t>
  </si>
  <si>
    <t>Б А</t>
  </si>
  <si>
    <t>П А</t>
  </si>
  <si>
    <t>З Д</t>
  </si>
  <si>
    <t>К а</t>
  </si>
  <si>
    <t>М И</t>
  </si>
  <si>
    <t>Н А</t>
  </si>
  <si>
    <t>А Д</t>
  </si>
  <si>
    <t xml:space="preserve">В </t>
  </si>
  <si>
    <t>Г Д</t>
  </si>
  <si>
    <t>Г А</t>
  </si>
  <si>
    <t>Л Л</t>
  </si>
  <si>
    <t>Ш М</t>
  </si>
  <si>
    <t>А К</t>
  </si>
  <si>
    <t>И А</t>
  </si>
  <si>
    <t>Ч И</t>
  </si>
  <si>
    <t xml:space="preserve">П </t>
  </si>
  <si>
    <t xml:space="preserve">Б </t>
  </si>
  <si>
    <t xml:space="preserve">У </t>
  </si>
  <si>
    <t>Д Л</t>
  </si>
  <si>
    <t>С И</t>
  </si>
  <si>
    <t>С Д</t>
  </si>
  <si>
    <t>У А</t>
  </si>
  <si>
    <t>З Э</t>
  </si>
  <si>
    <t>Т Т</t>
  </si>
  <si>
    <t>Д М</t>
  </si>
  <si>
    <t>Т А</t>
  </si>
  <si>
    <t xml:space="preserve">К </t>
  </si>
  <si>
    <t>Ш А</t>
  </si>
  <si>
    <t>А Р</t>
  </si>
  <si>
    <t>Х А</t>
  </si>
  <si>
    <t>А Г</t>
  </si>
  <si>
    <t>Н П</t>
  </si>
  <si>
    <t>К Е</t>
  </si>
  <si>
    <t xml:space="preserve">Е </t>
  </si>
  <si>
    <t xml:space="preserve">Х </t>
  </si>
  <si>
    <t>М М</t>
  </si>
  <si>
    <t>К У</t>
  </si>
  <si>
    <t>М К</t>
  </si>
  <si>
    <t>Ю В</t>
  </si>
  <si>
    <t>И Г</t>
  </si>
  <si>
    <t>Х Е</t>
  </si>
  <si>
    <t>Р Р</t>
  </si>
  <si>
    <t>Х К</t>
  </si>
  <si>
    <t>Х И</t>
  </si>
  <si>
    <t>К Д</t>
  </si>
  <si>
    <t>Я К</t>
  </si>
  <si>
    <t>Ю К</t>
  </si>
  <si>
    <t>К М</t>
  </si>
  <si>
    <t>Я Н</t>
  </si>
  <si>
    <t>Х Ю</t>
  </si>
  <si>
    <t>З Л</t>
  </si>
  <si>
    <t>К И</t>
  </si>
  <si>
    <t>Л И</t>
  </si>
  <si>
    <t>Я П</t>
  </si>
  <si>
    <t>Х П</t>
  </si>
  <si>
    <t>М Г</t>
  </si>
  <si>
    <t>Г К</t>
  </si>
  <si>
    <t>З С</t>
  </si>
  <si>
    <t>К В</t>
  </si>
  <si>
    <t xml:space="preserve">Н </t>
  </si>
  <si>
    <t xml:space="preserve">З </t>
  </si>
  <si>
    <t xml:space="preserve">Т </t>
  </si>
  <si>
    <t>Р А</t>
  </si>
  <si>
    <t>И Р</t>
  </si>
  <si>
    <t>Х М</t>
  </si>
  <si>
    <t>М Б</t>
  </si>
  <si>
    <t>П Д</t>
  </si>
  <si>
    <t>Ш Д</t>
  </si>
  <si>
    <t>С М</t>
  </si>
  <si>
    <t>В Д</t>
  </si>
  <si>
    <t xml:space="preserve">Д </t>
  </si>
  <si>
    <t>Ш Л</t>
  </si>
  <si>
    <t xml:space="preserve">М </t>
  </si>
  <si>
    <t xml:space="preserve">Ш </t>
  </si>
  <si>
    <t>С А</t>
  </si>
  <si>
    <t>З Н</t>
  </si>
  <si>
    <t xml:space="preserve">Ф </t>
  </si>
  <si>
    <t>Ермолаева</t>
  </si>
  <si>
    <t>Максим</t>
  </si>
  <si>
    <t>Екатерина</t>
  </si>
  <si>
    <t>Эльвина</t>
  </si>
  <si>
    <t>Кристина</t>
  </si>
  <si>
    <t>Алексей</t>
  </si>
  <si>
    <t>Дамир</t>
  </si>
  <si>
    <t>С Р</t>
  </si>
  <si>
    <t>Е В</t>
  </si>
  <si>
    <t>Г В</t>
  </si>
  <si>
    <t>В И</t>
  </si>
  <si>
    <t>Ш И</t>
  </si>
  <si>
    <t>П П</t>
  </si>
  <si>
    <t>Е Д</t>
  </si>
  <si>
    <t>Р Д</t>
  </si>
  <si>
    <t>Х Д</t>
  </si>
  <si>
    <t>Е Н</t>
  </si>
  <si>
    <t>Ч М</t>
  </si>
  <si>
    <t>Ю Д</t>
  </si>
  <si>
    <t>Д И</t>
  </si>
  <si>
    <t>Д Д</t>
  </si>
  <si>
    <t>Я Т</t>
  </si>
  <si>
    <t>Ш К</t>
  </si>
  <si>
    <t>Ч Е</t>
  </si>
  <si>
    <t>Ю И</t>
  </si>
  <si>
    <t>Т Э</t>
  </si>
  <si>
    <t>Щ А</t>
  </si>
  <si>
    <t>К С</t>
  </si>
  <si>
    <t>К Р</t>
  </si>
  <si>
    <t>Ш С</t>
  </si>
  <si>
    <t>С З</t>
  </si>
  <si>
    <t>Л Э</t>
  </si>
  <si>
    <t>Л А</t>
  </si>
  <si>
    <t>С В</t>
  </si>
  <si>
    <t>Г М</t>
  </si>
  <si>
    <t>З И</t>
  </si>
  <si>
    <t>Ф К</t>
  </si>
  <si>
    <t>И М</t>
  </si>
  <si>
    <t>С К</t>
  </si>
  <si>
    <t>Т И</t>
  </si>
  <si>
    <t>Г Е</t>
  </si>
  <si>
    <t>И И</t>
  </si>
  <si>
    <t>Н С</t>
  </si>
  <si>
    <t>Н Д</t>
  </si>
  <si>
    <t>И К</t>
  </si>
  <si>
    <t xml:space="preserve">И </t>
  </si>
  <si>
    <t>В К</t>
  </si>
  <si>
    <t>В В</t>
  </si>
  <si>
    <t>Г Р</t>
  </si>
  <si>
    <t>П Л</t>
  </si>
  <si>
    <t>Б а</t>
  </si>
  <si>
    <t>Я Д</t>
  </si>
  <si>
    <t>М А</t>
  </si>
  <si>
    <t>Л Р</t>
  </si>
  <si>
    <t>Ш Р</t>
  </si>
  <si>
    <t>В Р</t>
  </si>
  <si>
    <t>Г Я</t>
  </si>
  <si>
    <t>Ф А</t>
  </si>
  <si>
    <t>М В</t>
  </si>
  <si>
    <t>И Е</t>
  </si>
  <si>
    <t>Я М</t>
  </si>
  <si>
    <t>К Г</t>
  </si>
  <si>
    <t>И Н</t>
  </si>
  <si>
    <t>С Г</t>
  </si>
  <si>
    <t>М Ф</t>
  </si>
  <si>
    <t>Ш Э</t>
  </si>
  <si>
    <t>А Н</t>
  </si>
  <si>
    <t>Регина</t>
  </si>
  <si>
    <t>Антон</t>
  </si>
  <si>
    <t>Буланкин</t>
  </si>
  <si>
    <t>Яхин</t>
  </si>
  <si>
    <t>Роман</t>
  </si>
  <si>
    <t>Айнур</t>
  </si>
  <si>
    <t>Ильмир</t>
  </si>
  <si>
    <t>Х Н</t>
  </si>
  <si>
    <t>А Б</t>
  </si>
  <si>
    <t>Б Д</t>
  </si>
  <si>
    <t>Р В</t>
  </si>
  <si>
    <t>П М</t>
  </si>
  <si>
    <t>Ф Э</t>
  </si>
  <si>
    <t>Д А</t>
  </si>
  <si>
    <t>А Е</t>
  </si>
  <si>
    <t>Б К</t>
  </si>
  <si>
    <t>Ж П</t>
  </si>
  <si>
    <t>Б Е</t>
  </si>
  <si>
    <t>К Н</t>
  </si>
  <si>
    <t>Ц Э</t>
  </si>
  <si>
    <t>А Ю</t>
  </si>
  <si>
    <t>Н И</t>
  </si>
  <si>
    <t>Ц А</t>
  </si>
  <si>
    <t>В А</t>
  </si>
  <si>
    <t>П С</t>
  </si>
  <si>
    <t>Н В</t>
  </si>
  <si>
    <t>Г Н</t>
  </si>
  <si>
    <t>М Д</t>
  </si>
  <si>
    <t>И Т</t>
  </si>
  <si>
    <t>К Э</t>
  </si>
  <si>
    <t>Ш Е</t>
  </si>
  <si>
    <t>Х Л</t>
  </si>
  <si>
    <t>Я А</t>
  </si>
  <si>
    <t>Н Э</t>
  </si>
  <si>
    <t>У Э</t>
  </si>
  <si>
    <t>Б И</t>
  </si>
  <si>
    <t>Д Я</t>
  </si>
  <si>
    <t>Р К</t>
  </si>
  <si>
    <t>М С</t>
  </si>
  <si>
    <t>У И</t>
  </si>
  <si>
    <t>Т М</t>
  </si>
  <si>
    <t>Е Т</t>
  </si>
  <si>
    <t>А У</t>
  </si>
  <si>
    <t>Б Э</t>
  </si>
  <si>
    <t>О М</t>
  </si>
  <si>
    <t>Ж А</t>
  </si>
  <si>
    <t>Б М</t>
  </si>
  <si>
    <t>Ю Е</t>
  </si>
  <si>
    <t>Т С</t>
  </si>
  <si>
    <t>Р Г</t>
  </si>
  <si>
    <t>П Н</t>
  </si>
  <si>
    <t>М Е</t>
  </si>
  <si>
    <t xml:space="preserve">Я </t>
  </si>
  <si>
    <t>Е К</t>
  </si>
  <si>
    <t>Г У</t>
  </si>
  <si>
    <t>Л М</t>
  </si>
  <si>
    <t>С Е</t>
  </si>
  <si>
    <t>Б е</t>
  </si>
  <si>
    <t>Б Л</t>
  </si>
  <si>
    <t>Ф И</t>
  </si>
  <si>
    <t>И В</t>
  </si>
  <si>
    <t>К Т</t>
  </si>
  <si>
    <t>У Е</t>
  </si>
  <si>
    <t>Т Д</t>
  </si>
  <si>
    <t>И З</t>
  </si>
  <si>
    <t>А Т</t>
  </si>
  <si>
    <t>Г Г</t>
  </si>
  <si>
    <t>У Т</t>
  </si>
  <si>
    <t>С Н</t>
  </si>
  <si>
    <t>Б Т</t>
  </si>
  <si>
    <t xml:space="preserve">Ю </t>
  </si>
  <si>
    <t>Порошина</t>
  </si>
  <si>
    <t>Ольга</t>
  </si>
  <si>
    <t>Гусев</t>
  </si>
  <si>
    <t>Мартынова</t>
  </si>
  <si>
    <t>Ибатуллин</t>
  </si>
  <si>
    <t>Айгиз</t>
  </si>
  <si>
    <t>Астанов</t>
  </si>
  <si>
    <t>Али</t>
  </si>
  <si>
    <t>Зарипов</t>
  </si>
  <si>
    <t>Стебунова</t>
  </si>
  <si>
    <t>Никулина</t>
  </si>
  <si>
    <t>Наталья</t>
  </si>
  <si>
    <t>Кадырова</t>
  </si>
  <si>
    <t>Тайгунова</t>
  </si>
  <si>
    <t>Рина</t>
  </si>
  <si>
    <t>Зайнагетдинова</t>
  </si>
  <si>
    <t>Рузанна</t>
  </si>
  <si>
    <t>Пестряева</t>
  </si>
  <si>
    <t>Латыпов</t>
  </si>
  <si>
    <t>Раиль</t>
  </si>
  <si>
    <t>Блинков</t>
  </si>
  <si>
    <t>Мухамадиев</t>
  </si>
  <si>
    <t>Бекчанов</t>
  </si>
  <si>
    <t>Денис</t>
  </si>
  <si>
    <t>Кутлугаллямов</t>
  </si>
  <si>
    <t>Загреева</t>
  </si>
  <si>
    <t>Каунова</t>
  </si>
  <si>
    <t>Юлианна</t>
  </si>
  <si>
    <t>Аллагулова</t>
  </si>
  <si>
    <t>Алексеев</t>
  </si>
  <si>
    <t>Шарифуллин</t>
  </si>
  <si>
    <t>тагир</t>
  </si>
  <si>
    <t>Халилов</t>
  </si>
  <si>
    <t>Бочкарёва</t>
  </si>
  <si>
    <t>Буранбаев</t>
  </si>
  <si>
    <t>Соловьев</t>
  </si>
  <si>
    <t>Влад</t>
  </si>
  <si>
    <t>Афанасьева</t>
  </si>
  <si>
    <t>Аурика</t>
  </si>
  <si>
    <t>Байтимерова</t>
  </si>
  <si>
    <t>Портнова</t>
  </si>
  <si>
    <t>Анна</t>
  </si>
  <si>
    <t>Мурзабулатова</t>
  </si>
  <si>
    <t>Гафаров</t>
  </si>
  <si>
    <t>Зульфат</t>
  </si>
  <si>
    <t>Нефедов</t>
  </si>
  <si>
    <t>Лобин</t>
  </si>
  <si>
    <t>Харитонов</t>
  </si>
  <si>
    <t>Сергей</t>
  </si>
  <si>
    <t>Шайхединов</t>
  </si>
  <si>
    <t>П О</t>
  </si>
  <si>
    <t>С П</t>
  </si>
  <si>
    <t>Н Н</t>
  </si>
  <si>
    <t>З Р</t>
  </si>
  <si>
    <t>Б Н</t>
  </si>
  <si>
    <t>К Ю</t>
  </si>
  <si>
    <t>А Э</t>
  </si>
  <si>
    <t>Ш т</t>
  </si>
  <si>
    <t>Б Р</t>
  </si>
  <si>
    <t>Е А</t>
  </si>
  <si>
    <t>М Р</t>
  </si>
  <si>
    <t>Г З</t>
  </si>
  <si>
    <t>Л К</t>
  </si>
  <si>
    <t>Х С</t>
  </si>
  <si>
    <t>Приложение 1</t>
  </si>
  <si>
    <t>к приказу МКУ УО</t>
  </si>
  <si>
    <t>от 9 октября 2020 г. №1189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</si>
</sst>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6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1A1A1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172" fontId="46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172" fontId="5" fillId="34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46" fillId="33" borderId="0" xfId="0" applyFont="1" applyFill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172" fontId="47" fillId="35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172" fontId="46" fillId="33" borderId="0" xfId="0" applyNumberFormat="1" applyFont="1" applyFill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172" fontId="46" fillId="33" borderId="10" xfId="0" applyNumberFormat="1" applyFont="1" applyFill="1" applyBorder="1" applyAlignment="1">
      <alignment horizontal="left" wrapText="1"/>
    </xf>
    <xf numFmtId="1" fontId="46" fillId="33" borderId="10" xfId="0" applyNumberFormat="1" applyFont="1" applyFill="1" applyBorder="1" applyAlignment="1">
      <alignment horizontal="left" wrapText="1"/>
    </xf>
    <xf numFmtId="1" fontId="46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0" fontId="46" fillId="33" borderId="10" xfId="0" applyNumberFormat="1" applyFont="1" applyFill="1" applyBorder="1" applyAlignment="1">
      <alignment horizontal="left" wrapText="1"/>
    </xf>
    <xf numFmtId="0" fontId="5" fillId="34" borderId="10" xfId="0" applyNumberFormat="1" applyFont="1" applyFill="1" applyBorder="1" applyAlignment="1">
      <alignment horizontal="left" wrapText="1"/>
    </xf>
    <xf numFmtId="0" fontId="46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172" fontId="5" fillId="3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6" fillId="0" borderId="10" xfId="0" applyNumberFormat="1" applyFont="1" applyBorder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9" fontId="46" fillId="0" borderId="10" xfId="0" applyNumberFormat="1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1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/>
    </xf>
    <xf numFmtId="0" fontId="46" fillId="36" borderId="10" xfId="53" applyFont="1" applyFill="1" applyBorder="1" applyAlignment="1">
      <alignment horizontal="left" vertical="top" wrapText="1"/>
      <protection/>
    </xf>
    <xf numFmtId="1" fontId="5" fillId="34" borderId="10" xfId="0" applyNumberFormat="1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46" fillId="36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172" fontId="5" fillId="34" borderId="0" xfId="0" applyNumberFormat="1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49"/>
  <sheetViews>
    <sheetView view="pageBreakPreview" zoomScale="60" zoomScalePageLayoutView="0" workbookViewId="0" topLeftCell="A1">
      <selection activeCell="G1" sqref="G1:G3"/>
    </sheetView>
  </sheetViews>
  <sheetFormatPr defaultColWidth="9.140625" defaultRowHeight="15"/>
  <cols>
    <col min="1" max="1" width="10.28125" style="0" customWidth="1"/>
    <col min="2" max="2" width="33.421875" style="0" customWidth="1"/>
    <col min="3" max="3" width="41.8515625" style="0" customWidth="1"/>
    <col min="4" max="4" width="10.00390625" style="0" customWidth="1"/>
    <col min="5" max="5" width="10.8515625" style="0" customWidth="1"/>
    <col min="6" max="6" width="12.7109375" style="0" customWidth="1"/>
    <col min="7" max="7" width="24.00390625" style="0" customWidth="1"/>
    <col min="8" max="8" width="24.8515625" style="0" customWidth="1"/>
  </cols>
  <sheetData>
    <row r="1" spans="7:8" ht="15">
      <c r="G1" s="2" t="s">
        <v>464</v>
      </c>
      <c r="H1" s="2"/>
    </row>
    <row r="2" spans="7:8" ht="15">
      <c r="G2" s="2" t="s">
        <v>465</v>
      </c>
      <c r="H2" s="2"/>
    </row>
    <row r="3" spans="7:8" ht="15">
      <c r="G3" s="2" t="s">
        <v>466</v>
      </c>
      <c r="H3" s="2"/>
    </row>
    <row r="4" spans="1:8" ht="15">
      <c r="A4" s="2"/>
      <c r="B4" s="2"/>
      <c r="C4" s="2"/>
      <c r="D4" s="2"/>
      <c r="E4" s="2"/>
      <c r="F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60" t="s">
        <v>77</v>
      </c>
      <c r="B6" s="60"/>
      <c r="C6" s="60"/>
      <c r="D6" s="60"/>
      <c r="E6" s="60"/>
      <c r="F6" s="60"/>
      <c r="G6" s="60"/>
      <c r="H6" s="60"/>
    </row>
    <row r="7" spans="1:8" ht="15">
      <c r="A7" s="3"/>
      <c r="B7" s="4"/>
      <c r="C7" s="4"/>
      <c r="D7" s="4"/>
      <c r="E7" s="4"/>
      <c r="F7" s="4"/>
      <c r="G7" s="4"/>
      <c r="H7" s="4"/>
    </row>
    <row r="8" spans="1:9" ht="36" customHeight="1">
      <c r="A8" s="18" t="s">
        <v>0</v>
      </c>
      <c r="B8" s="18" t="s">
        <v>144</v>
      </c>
      <c r="C8" s="18" t="s">
        <v>3</v>
      </c>
      <c r="D8" s="18" t="s">
        <v>1</v>
      </c>
      <c r="E8" s="18" t="s">
        <v>4</v>
      </c>
      <c r="F8" s="18" t="s">
        <v>16</v>
      </c>
      <c r="G8" s="18" t="s">
        <v>5</v>
      </c>
      <c r="H8" s="18" t="s">
        <v>17</v>
      </c>
      <c r="I8" s="38"/>
    </row>
    <row r="9" spans="1:9" ht="19.5" customHeight="1">
      <c r="A9" s="9">
        <v>1</v>
      </c>
      <c r="B9" s="9" t="s">
        <v>166</v>
      </c>
      <c r="C9" s="9" t="s">
        <v>109</v>
      </c>
      <c r="D9" s="9">
        <v>7</v>
      </c>
      <c r="E9" s="10">
        <v>38</v>
      </c>
      <c r="F9" s="10">
        <v>95</v>
      </c>
      <c r="G9" s="9" t="s">
        <v>8</v>
      </c>
      <c r="H9" s="9" t="s">
        <v>110</v>
      </c>
      <c r="I9" s="38"/>
    </row>
    <row r="10" spans="1:9" ht="19.5" customHeight="1">
      <c r="A10" s="9">
        <v>2</v>
      </c>
      <c r="B10" s="9" t="s">
        <v>167</v>
      </c>
      <c r="C10" s="9" t="s">
        <v>49</v>
      </c>
      <c r="D10" s="9" t="s">
        <v>50</v>
      </c>
      <c r="E10" s="9">
        <v>36</v>
      </c>
      <c r="F10" s="10">
        <v>90</v>
      </c>
      <c r="G10" s="9" t="s">
        <v>8</v>
      </c>
      <c r="H10" s="9" t="s">
        <v>51</v>
      </c>
      <c r="I10" s="38"/>
    </row>
    <row r="11" spans="1:9" ht="19.5" customHeight="1">
      <c r="A11" s="9">
        <v>3</v>
      </c>
      <c r="B11" s="9" t="s">
        <v>168</v>
      </c>
      <c r="C11" s="9" t="s">
        <v>134</v>
      </c>
      <c r="D11" s="9" t="s">
        <v>64</v>
      </c>
      <c r="E11" s="10">
        <v>36</v>
      </c>
      <c r="F11" s="10">
        <v>90</v>
      </c>
      <c r="G11" s="9" t="s">
        <v>89</v>
      </c>
      <c r="H11" s="9" t="s">
        <v>108</v>
      </c>
      <c r="I11" s="38"/>
    </row>
    <row r="12" spans="1:9" ht="19.5" customHeight="1">
      <c r="A12" s="9">
        <v>4</v>
      </c>
      <c r="B12" s="9" t="s">
        <v>169</v>
      </c>
      <c r="C12" s="9" t="s">
        <v>62</v>
      </c>
      <c r="D12" s="9">
        <v>7</v>
      </c>
      <c r="E12" s="10">
        <v>33</v>
      </c>
      <c r="F12" s="10">
        <v>82.5</v>
      </c>
      <c r="G12" s="9" t="s">
        <v>8</v>
      </c>
      <c r="H12" s="9" t="s">
        <v>63</v>
      </c>
      <c r="I12" s="38"/>
    </row>
    <row r="13" spans="1:9" ht="19.5" customHeight="1">
      <c r="A13" s="9">
        <v>5</v>
      </c>
      <c r="B13" s="9" t="s">
        <v>170</v>
      </c>
      <c r="C13" s="9" t="s">
        <v>62</v>
      </c>
      <c r="D13" s="9">
        <v>7</v>
      </c>
      <c r="E13" s="9">
        <v>33</v>
      </c>
      <c r="F13" s="10">
        <v>82.5</v>
      </c>
      <c r="G13" s="9" t="s">
        <v>8</v>
      </c>
      <c r="H13" s="9" t="s">
        <v>63</v>
      </c>
      <c r="I13" s="38"/>
    </row>
    <row r="14" spans="1:9" ht="19.5" customHeight="1">
      <c r="A14" s="9">
        <v>6</v>
      </c>
      <c r="B14" s="21" t="s">
        <v>171</v>
      </c>
      <c r="C14" s="21" t="s">
        <v>133</v>
      </c>
      <c r="D14" s="21">
        <v>7</v>
      </c>
      <c r="E14" s="21">
        <v>33</v>
      </c>
      <c r="F14" s="21">
        <v>82</v>
      </c>
      <c r="G14" s="21" t="s">
        <v>10</v>
      </c>
      <c r="H14" s="21" t="s">
        <v>92</v>
      </c>
      <c r="I14" s="38"/>
    </row>
    <row r="15" spans="1:9" ht="19.5" customHeight="1">
      <c r="A15" s="9">
        <v>7</v>
      </c>
      <c r="B15" s="39" t="s">
        <v>172</v>
      </c>
      <c r="C15" s="39" t="s">
        <v>112</v>
      </c>
      <c r="D15" s="39" t="s">
        <v>64</v>
      </c>
      <c r="E15" s="40">
        <v>33</v>
      </c>
      <c r="F15" s="10">
        <v>83</v>
      </c>
      <c r="G15" s="39" t="s">
        <v>10</v>
      </c>
      <c r="H15" s="9" t="s">
        <v>113</v>
      </c>
      <c r="I15" s="38"/>
    </row>
    <row r="16" spans="1:9" ht="19.5" customHeight="1">
      <c r="A16" s="9">
        <v>8</v>
      </c>
      <c r="B16" s="39" t="s">
        <v>173</v>
      </c>
      <c r="C16" s="39" t="s">
        <v>112</v>
      </c>
      <c r="D16" s="39" t="s">
        <v>64</v>
      </c>
      <c r="E16" s="40">
        <v>33</v>
      </c>
      <c r="F16" s="30">
        <v>83</v>
      </c>
      <c r="G16" s="39" t="s">
        <v>10</v>
      </c>
      <c r="H16" s="9" t="s">
        <v>113</v>
      </c>
      <c r="I16" s="38"/>
    </row>
    <row r="17" spans="1:9" ht="19.5" customHeight="1">
      <c r="A17" s="9">
        <v>9</v>
      </c>
      <c r="B17" s="39" t="s">
        <v>173</v>
      </c>
      <c r="C17" s="39" t="s">
        <v>112</v>
      </c>
      <c r="D17" s="39" t="s">
        <v>64</v>
      </c>
      <c r="E17" s="40">
        <v>33</v>
      </c>
      <c r="F17" s="30">
        <v>83</v>
      </c>
      <c r="G17" s="39" t="s">
        <v>10</v>
      </c>
      <c r="H17" s="9" t="s">
        <v>113</v>
      </c>
      <c r="I17" s="38"/>
    </row>
    <row r="18" spans="1:9" ht="19.5" customHeight="1">
      <c r="A18" s="9">
        <v>10</v>
      </c>
      <c r="B18" s="9" t="s">
        <v>167</v>
      </c>
      <c r="C18" s="9" t="s">
        <v>100</v>
      </c>
      <c r="D18" s="9">
        <v>7</v>
      </c>
      <c r="E18" s="10">
        <v>32</v>
      </c>
      <c r="F18" s="10">
        <v>80</v>
      </c>
      <c r="G18" s="9" t="s">
        <v>68</v>
      </c>
      <c r="H18" s="9" t="s">
        <v>150</v>
      </c>
      <c r="I18" s="38"/>
    </row>
    <row r="19" spans="1:9" ht="19.5" customHeight="1">
      <c r="A19" s="9">
        <v>11</v>
      </c>
      <c r="B19" s="9" t="s">
        <v>174</v>
      </c>
      <c r="C19" s="9" t="s">
        <v>109</v>
      </c>
      <c r="D19" s="9">
        <v>7</v>
      </c>
      <c r="E19" s="10">
        <v>30</v>
      </c>
      <c r="F19" s="10">
        <v>75</v>
      </c>
      <c r="G19" s="9" t="s">
        <v>111</v>
      </c>
      <c r="H19" s="9" t="s">
        <v>110</v>
      </c>
      <c r="I19" s="38"/>
    </row>
    <row r="20" spans="1:9" ht="19.5" customHeight="1">
      <c r="A20" s="9">
        <v>12</v>
      </c>
      <c r="B20" s="9" t="s">
        <v>175</v>
      </c>
      <c r="C20" s="9" t="s">
        <v>130</v>
      </c>
      <c r="D20" s="9">
        <v>7</v>
      </c>
      <c r="E20" s="10">
        <v>30</v>
      </c>
      <c r="F20" s="10">
        <v>75</v>
      </c>
      <c r="G20" s="9" t="s">
        <v>8</v>
      </c>
      <c r="H20" s="9" t="s">
        <v>131</v>
      </c>
      <c r="I20" s="38"/>
    </row>
    <row r="21" spans="1:9" ht="19.5" customHeight="1">
      <c r="A21" s="9">
        <v>13</v>
      </c>
      <c r="B21" s="9" t="s">
        <v>176</v>
      </c>
      <c r="C21" s="9" t="s">
        <v>109</v>
      </c>
      <c r="D21" s="9">
        <v>7</v>
      </c>
      <c r="E21" s="10">
        <v>28</v>
      </c>
      <c r="F21" s="10">
        <v>70</v>
      </c>
      <c r="G21" s="9" t="s">
        <v>111</v>
      </c>
      <c r="H21" s="9" t="s">
        <v>110</v>
      </c>
      <c r="I21" s="38"/>
    </row>
    <row r="22" spans="1:9" ht="19.5" customHeight="1">
      <c r="A22" s="9">
        <v>14</v>
      </c>
      <c r="B22" s="8" t="s">
        <v>177</v>
      </c>
      <c r="C22" s="8" t="s">
        <v>33</v>
      </c>
      <c r="D22" s="11" t="s">
        <v>34</v>
      </c>
      <c r="E22" s="11">
        <v>27</v>
      </c>
      <c r="F22" s="11">
        <v>68</v>
      </c>
      <c r="G22" s="8" t="s">
        <v>8</v>
      </c>
      <c r="H22" s="8" t="s">
        <v>9</v>
      </c>
      <c r="I22" s="38"/>
    </row>
    <row r="23" spans="1:9" ht="19.5" customHeight="1">
      <c r="A23" s="9">
        <v>15</v>
      </c>
      <c r="B23" s="9" t="s">
        <v>178</v>
      </c>
      <c r="C23" s="9" t="s">
        <v>109</v>
      </c>
      <c r="D23" s="9">
        <v>7</v>
      </c>
      <c r="E23" s="9">
        <v>27</v>
      </c>
      <c r="F23" s="10">
        <v>67.5</v>
      </c>
      <c r="G23" s="9" t="s">
        <v>111</v>
      </c>
      <c r="H23" s="9" t="s">
        <v>110</v>
      </c>
      <c r="I23" s="38"/>
    </row>
    <row r="24" spans="1:9" ht="19.5" customHeight="1">
      <c r="A24" s="9">
        <v>16</v>
      </c>
      <c r="B24" s="9" t="s">
        <v>179</v>
      </c>
      <c r="C24" s="9" t="s">
        <v>49</v>
      </c>
      <c r="D24" s="9" t="s">
        <v>37</v>
      </c>
      <c r="E24" s="10">
        <v>26</v>
      </c>
      <c r="F24" s="10">
        <v>65</v>
      </c>
      <c r="G24" s="9" t="s">
        <v>10</v>
      </c>
      <c r="H24" s="9" t="s">
        <v>52</v>
      </c>
      <c r="I24" s="38"/>
    </row>
    <row r="25" spans="1:9" ht="19.5" customHeight="1">
      <c r="A25" s="9">
        <v>17</v>
      </c>
      <c r="B25" s="9" t="s">
        <v>180</v>
      </c>
      <c r="C25" s="9" t="s">
        <v>49</v>
      </c>
      <c r="D25" s="9" t="s">
        <v>50</v>
      </c>
      <c r="E25" s="10">
        <v>25</v>
      </c>
      <c r="F25" s="10">
        <v>62</v>
      </c>
      <c r="G25" s="9" t="s">
        <v>10</v>
      </c>
      <c r="H25" s="9" t="s">
        <v>51</v>
      </c>
      <c r="I25" s="38"/>
    </row>
    <row r="26" spans="1:9" ht="19.5" customHeight="1">
      <c r="A26" s="9">
        <v>18</v>
      </c>
      <c r="B26" s="9" t="s">
        <v>178</v>
      </c>
      <c r="C26" s="9" t="s">
        <v>85</v>
      </c>
      <c r="D26" s="9" t="s">
        <v>34</v>
      </c>
      <c r="E26" s="10">
        <v>25</v>
      </c>
      <c r="F26" s="10">
        <v>63</v>
      </c>
      <c r="G26" s="9" t="s">
        <v>8</v>
      </c>
      <c r="H26" s="1" t="s">
        <v>86</v>
      </c>
      <c r="I26" s="38"/>
    </row>
    <row r="27" spans="1:9" ht="19.5" customHeight="1">
      <c r="A27" s="9">
        <v>19</v>
      </c>
      <c r="B27" s="39" t="s">
        <v>181</v>
      </c>
      <c r="C27" s="9" t="s">
        <v>90</v>
      </c>
      <c r="D27" s="9">
        <v>7</v>
      </c>
      <c r="E27" s="10">
        <v>25</v>
      </c>
      <c r="F27" s="10">
        <v>65</v>
      </c>
      <c r="G27" s="9" t="s">
        <v>89</v>
      </c>
      <c r="H27" s="9" t="s">
        <v>151</v>
      </c>
      <c r="I27" s="38"/>
    </row>
    <row r="28" spans="1:9" ht="19.5" customHeight="1">
      <c r="A28" s="9">
        <v>20</v>
      </c>
      <c r="B28" s="21" t="s">
        <v>182</v>
      </c>
      <c r="C28" s="21" t="s">
        <v>133</v>
      </c>
      <c r="D28" s="21">
        <v>7</v>
      </c>
      <c r="E28" s="21">
        <v>25</v>
      </c>
      <c r="F28" s="21">
        <v>62.5</v>
      </c>
      <c r="G28" s="21" t="s">
        <v>8</v>
      </c>
      <c r="H28" s="21" t="s">
        <v>92</v>
      </c>
      <c r="I28" s="38"/>
    </row>
    <row r="29" spans="1:9" ht="19.5" customHeight="1">
      <c r="A29" s="9">
        <v>21</v>
      </c>
      <c r="B29" s="12" t="s">
        <v>179</v>
      </c>
      <c r="C29" s="12" t="s">
        <v>117</v>
      </c>
      <c r="D29" s="12">
        <v>7</v>
      </c>
      <c r="E29" s="12">
        <v>25</v>
      </c>
      <c r="F29" s="12">
        <v>62.5</v>
      </c>
      <c r="G29" s="12" t="s">
        <v>8</v>
      </c>
      <c r="H29" s="12" t="s">
        <v>119</v>
      </c>
      <c r="I29" s="38"/>
    </row>
    <row r="30" spans="1:9" ht="19.5" customHeight="1">
      <c r="A30" s="9">
        <v>22</v>
      </c>
      <c r="B30" s="12" t="s">
        <v>183</v>
      </c>
      <c r="C30" s="9" t="s">
        <v>130</v>
      </c>
      <c r="D30" s="9">
        <v>7</v>
      </c>
      <c r="E30" s="10">
        <v>25</v>
      </c>
      <c r="F30" s="10">
        <v>62.5</v>
      </c>
      <c r="G30" s="9" t="s">
        <v>10</v>
      </c>
      <c r="H30" s="9" t="s">
        <v>131</v>
      </c>
      <c r="I30" s="38"/>
    </row>
    <row r="31" spans="1:9" ht="19.5" customHeight="1">
      <c r="A31" s="9">
        <v>23</v>
      </c>
      <c r="B31" s="9" t="s">
        <v>184</v>
      </c>
      <c r="C31" s="9" t="s">
        <v>65</v>
      </c>
      <c r="D31" s="9" t="s">
        <v>50</v>
      </c>
      <c r="E31" s="10">
        <v>22</v>
      </c>
      <c r="F31" s="10">
        <v>55</v>
      </c>
      <c r="G31" s="9" t="s">
        <v>68</v>
      </c>
      <c r="H31" s="9" t="s">
        <v>67</v>
      </c>
      <c r="I31" s="38"/>
    </row>
    <row r="32" spans="1:9" ht="19.5" customHeight="1">
      <c r="A32" s="9">
        <v>24</v>
      </c>
      <c r="B32" s="21" t="s">
        <v>185</v>
      </c>
      <c r="C32" s="21" t="s">
        <v>133</v>
      </c>
      <c r="D32" s="21">
        <v>7</v>
      </c>
      <c r="E32" s="21">
        <v>22</v>
      </c>
      <c r="F32" s="21">
        <v>55</v>
      </c>
      <c r="G32" s="21" t="s">
        <v>10</v>
      </c>
      <c r="H32" s="21" t="s">
        <v>92</v>
      </c>
      <c r="I32" s="38"/>
    </row>
    <row r="33" spans="1:9" ht="19.5" customHeight="1">
      <c r="A33" s="9">
        <v>25</v>
      </c>
      <c r="B33" s="12" t="s">
        <v>186</v>
      </c>
      <c r="C33" s="9" t="s">
        <v>130</v>
      </c>
      <c r="D33" s="9">
        <v>7</v>
      </c>
      <c r="E33" s="9">
        <v>22</v>
      </c>
      <c r="F33" s="30">
        <v>55</v>
      </c>
      <c r="G33" s="9" t="s">
        <v>10</v>
      </c>
      <c r="H33" s="9" t="s">
        <v>131</v>
      </c>
      <c r="I33" s="38"/>
    </row>
    <row r="34" spans="1:9" ht="19.5" customHeight="1">
      <c r="A34" s="9">
        <v>26</v>
      </c>
      <c r="B34" s="9" t="s">
        <v>187</v>
      </c>
      <c r="C34" s="9" t="s">
        <v>62</v>
      </c>
      <c r="D34" s="9">
        <v>7</v>
      </c>
      <c r="E34" s="10">
        <v>21</v>
      </c>
      <c r="F34" s="10">
        <v>52.5</v>
      </c>
      <c r="G34" s="9" t="s">
        <v>10</v>
      </c>
      <c r="H34" s="9" t="s">
        <v>63</v>
      </c>
      <c r="I34" s="38"/>
    </row>
    <row r="35" spans="1:9" ht="19.5" customHeight="1">
      <c r="A35" s="9">
        <v>27</v>
      </c>
      <c r="B35" s="21" t="s">
        <v>188</v>
      </c>
      <c r="C35" s="21" t="s">
        <v>133</v>
      </c>
      <c r="D35" s="21">
        <v>7</v>
      </c>
      <c r="E35" s="21">
        <v>21</v>
      </c>
      <c r="F35" s="21">
        <v>52.5</v>
      </c>
      <c r="G35" s="21" t="s">
        <v>10</v>
      </c>
      <c r="H35" s="21" t="s">
        <v>92</v>
      </c>
      <c r="I35" s="38"/>
    </row>
    <row r="36" spans="1:9" ht="19.5" customHeight="1">
      <c r="A36" s="9">
        <v>28</v>
      </c>
      <c r="B36" s="9" t="s">
        <v>189</v>
      </c>
      <c r="C36" s="9" t="s">
        <v>85</v>
      </c>
      <c r="D36" s="9" t="s">
        <v>34</v>
      </c>
      <c r="E36" s="10">
        <v>20</v>
      </c>
      <c r="F36" s="10">
        <v>50</v>
      </c>
      <c r="G36" s="9" t="s">
        <v>10</v>
      </c>
      <c r="H36" s="1" t="s">
        <v>86</v>
      </c>
      <c r="I36" s="38"/>
    </row>
    <row r="37" spans="1:9" ht="19.5" customHeight="1">
      <c r="A37" s="9">
        <v>29</v>
      </c>
      <c r="B37" s="9" t="s">
        <v>178</v>
      </c>
      <c r="C37" s="9" t="s">
        <v>109</v>
      </c>
      <c r="D37" s="9">
        <v>7</v>
      </c>
      <c r="E37" s="9">
        <v>20</v>
      </c>
      <c r="F37" s="10">
        <v>50</v>
      </c>
      <c r="G37" s="9" t="s">
        <v>11</v>
      </c>
      <c r="H37" s="9" t="s">
        <v>110</v>
      </c>
      <c r="I37" s="38"/>
    </row>
    <row r="38" spans="1:9" ht="19.5" customHeight="1">
      <c r="A38" s="9">
        <v>30</v>
      </c>
      <c r="B38" s="9" t="s">
        <v>190</v>
      </c>
      <c r="C38" s="9" t="s">
        <v>127</v>
      </c>
      <c r="D38" s="9">
        <v>7</v>
      </c>
      <c r="E38" s="10">
        <v>20</v>
      </c>
      <c r="F38" s="10">
        <v>50</v>
      </c>
      <c r="G38" s="9" t="s">
        <v>10</v>
      </c>
      <c r="H38" s="9" t="s">
        <v>128</v>
      </c>
      <c r="I38" s="38"/>
    </row>
    <row r="39" spans="1:9" ht="19.5" customHeight="1">
      <c r="A39" s="9">
        <v>31</v>
      </c>
      <c r="B39" s="12" t="s">
        <v>191</v>
      </c>
      <c r="C39" s="9" t="s">
        <v>130</v>
      </c>
      <c r="D39" s="9">
        <v>7</v>
      </c>
      <c r="E39" s="10">
        <v>20</v>
      </c>
      <c r="F39" s="10">
        <v>50</v>
      </c>
      <c r="G39" s="9" t="s">
        <v>11</v>
      </c>
      <c r="H39" s="9" t="s">
        <v>131</v>
      </c>
      <c r="I39" s="38"/>
    </row>
    <row r="40" spans="1:9" ht="19.5" customHeight="1">
      <c r="A40" s="9">
        <v>32</v>
      </c>
      <c r="B40" s="8" t="s">
        <v>192</v>
      </c>
      <c r="C40" s="8" t="s">
        <v>33</v>
      </c>
      <c r="D40" s="11" t="s">
        <v>35</v>
      </c>
      <c r="E40" s="11">
        <v>19</v>
      </c>
      <c r="F40" s="11">
        <v>48</v>
      </c>
      <c r="G40" s="8" t="s">
        <v>11</v>
      </c>
      <c r="H40" s="8" t="s">
        <v>9</v>
      </c>
      <c r="I40" s="38"/>
    </row>
    <row r="41" spans="1:9" ht="19.5" customHeight="1">
      <c r="A41" s="9">
        <v>33</v>
      </c>
      <c r="B41" s="9" t="s">
        <v>193</v>
      </c>
      <c r="C41" s="9" t="s">
        <v>49</v>
      </c>
      <c r="D41" s="9" t="s">
        <v>38</v>
      </c>
      <c r="E41" s="10">
        <v>19</v>
      </c>
      <c r="F41" s="10">
        <v>47</v>
      </c>
      <c r="G41" s="9" t="s">
        <v>11</v>
      </c>
      <c r="H41" s="9" t="s">
        <v>52</v>
      </c>
      <c r="I41" s="38"/>
    </row>
    <row r="42" spans="1:9" ht="19.5" customHeight="1">
      <c r="A42" s="9">
        <v>34</v>
      </c>
      <c r="B42" s="12" t="s">
        <v>194</v>
      </c>
      <c r="C42" s="12" t="s">
        <v>97</v>
      </c>
      <c r="D42" s="12">
        <v>7</v>
      </c>
      <c r="E42" s="12">
        <v>19</v>
      </c>
      <c r="F42" s="12">
        <v>47.5</v>
      </c>
      <c r="G42" s="12" t="s">
        <v>11</v>
      </c>
      <c r="H42" s="12" t="s">
        <v>148</v>
      </c>
      <c r="I42" s="38"/>
    </row>
    <row r="43" spans="1:9" ht="19.5" customHeight="1">
      <c r="A43" s="9">
        <v>35</v>
      </c>
      <c r="B43" s="12" t="s">
        <v>195</v>
      </c>
      <c r="C43" s="12" t="s">
        <v>117</v>
      </c>
      <c r="D43" s="12">
        <v>7</v>
      </c>
      <c r="E43" s="12">
        <v>19</v>
      </c>
      <c r="F43" s="12">
        <v>47.5</v>
      </c>
      <c r="G43" s="12" t="s">
        <v>118</v>
      </c>
      <c r="H43" s="12" t="s">
        <v>119</v>
      </c>
      <c r="I43" s="38"/>
    </row>
    <row r="44" spans="1:9" ht="19.5" customHeight="1">
      <c r="A44" s="9">
        <v>36</v>
      </c>
      <c r="B44" s="9" t="s">
        <v>196</v>
      </c>
      <c r="C44" s="9" t="s">
        <v>140</v>
      </c>
      <c r="D44" s="9">
        <v>7</v>
      </c>
      <c r="E44" s="10">
        <v>19</v>
      </c>
      <c r="F44" s="10">
        <v>47.5</v>
      </c>
      <c r="G44" s="9" t="s">
        <v>11</v>
      </c>
      <c r="H44" s="9" t="s">
        <v>141</v>
      </c>
      <c r="I44" s="38"/>
    </row>
    <row r="45" spans="1:9" ht="19.5" customHeight="1">
      <c r="A45" s="9">
        <v>37</v>
      </c>
      <c r="B45" s="9" t="s">
        <v>168</v>
      </c>
      <c r="C45" s="9" t="s">
        <v>29</v>
      </c>
      <c r="D45" s="9">
        <v>7</v>
      </c>
      <c r="E45" s="10">
        <v>18</v>
      </c>
      <c r="F45" s="10">
        <v>45</v>
      </c>
      <c r="G45" s="9" t="s">
        <v>11</v>
      </c>
      <c r="H45" s="9" t="s">
        <v>30</v>
      </c>
      <c r="I45" s="38"/>
    </row>
    <row r="46" spans="1:9" ht="19.5" customHeight="1">
      <c r="A46" s="9">
        <v>38</v>
      </c>
      <c r="B46" s="9" t="s">
        <v>197</v>
      </c>
      <c r="C46" s="9" t="s">
        <v>65</v>
      </c>
      <c r="D46" s="9" t="s">
        <v>64</v>
      </c>
      <c r="E46" s="10">
        <v>18</v>
      </c>
      <c r="F46" s="10">
        <v>45</v>
      </c>
      <c r="G46" s="9" t="s">
        <v>66</v>
      </c>
      <c r="H46" s="9" t="s">
        <v>67</v>
      </c>
      <c r="I46" s="38"/>
    </row>
    <row r="47" spans="1:9" ht="19.5" customHeight="1">
      <c r="A47" s="9">
        <v>39</v>
      </c>
      <c r="B47" s="12" t="s">
        <v>198</v>
      </c>
      <c r="C47" s="12" t="s">
        <v>97</v>
      </c>
      <c r="D47" s="12">
        <v>7</v>
      </c>
      <c r="E47" s="12">
        <v>18</v>
      </c>
      <c r="F47" s="12">
        <v>45</v>
      </c>
      <c r="G47" s="12" t="s">
        <v>11</v>
      </c>
      <c r="H47" s="12" t="s">
        <v>148</v>
      </c>
      <c r="I47" s="38"/>
    </row>
    <row r="48" spans="1:9" ht="19.5" customHeight="1">
      <c r="A48" s="9">
        <v>40</v>
      </c>
      <c r="B48" s="9" t="s">
        <v>199</v>
      </c>
      <c r="C48" s="9" t="s">
        <v>109</v>
      </c>
      <c r="D48" s="9">
        <v>7</v>
      </c>
      <c r="E48" s="10">
        <v>18</v>
      </c>
      <c r="F48" s="10">
        <v>45</v>
      </c>
      <c r="G48" s="9" t="s">
        <v>11</v>
      </c>
      <c r="H48" s="9" t="s">
        <v>110</v>
      </c>
      <c r="I48" s="38"/>
    </row>
    <row r="49" spans="1:9" ht="19.5" customHeight="1">
      <c r="A49" s="9">
        <v>41</v>
      </c>
      <c r="B49" s="9" t="s">
        <v>200</v>
      </c>
      <c r="C49" s="9" t="s">
        <v>130</v>
      </c>
      <c r="D49" s="9">
        <v>7</v>
      </c>
      <c r="E49" s="10">
        <v>18</v>
      </c>
      <c r="F49" s="10">
        <v>45</v>
      </c>
      <c r="G49" s="9" t="s">
        <v>11</v>
      </c>
      <c r="H49" s="9" t="s">
        <v>131</v>
      </c>
      <c r="I49" s="38"/>
    </row>
    <row r="50" spans="1:9" ht="19.5" customHeight="1">
      <c r="A50" s="9">
        <v>42</v>
      </c>
      <c r="B50" s="8" t="s">
        <v>201</v>
      </c>
      <c r="C50" s="8" t="s">
        <v>33</v>
      </c>
      <c r="D50" s="11" t="s">
        <v>34</v>
      </c>
      <c r="E50" s="11">
        <v>17</v>
      </c>
      <c r="F50" s="11">
        <v>43</v>
      </c>
      <c r="G50" s="8" t="s">
        <v>11</v>
      </c>
      <c r="H50" s="8" t="s">
        <v>9</v>
      </c>
      <c r="I50" s="38"/>
    </row>
    <row r="51" spans="1:9" ht="19.5" customHeight="1">
      <c r="A51" s="9">
        <v>43</v>
      </c>
      <c r="B51" s="8" t="s">
        <v>202</v>
      </c>
      <c r="C51" s="8" t="s">
        <v>33</v>
      </c>
      <c r="D51" s="11" t="s">
        <v>34</v>
      </c>
      <c r="E51" s="11">
        <v>17</v>
      </c>
      <c r="F51" s="11">
        <v>43</v>
      </c>
      <c r="G51" s="8" t="s">
        <v>11</v>
      </c>
      <c r="H51" s="8" t="s">
        <v>9</v>
      </c>
      <c r="I51" s="38"/>
    </row>
    <row r="52" spans="1:9" ht="19.5" customHeight="1">
      <c r="A52" s="9">
        <v>44</v>
      </c>
      <c r="B52" s="9" t="s">
        <v>203</v>
      </c>
      <c r="C52" s="9" t="s">
        <v>62</v>
      </c>
      <c r="D52" s="9">
        <v>7</v>
      </c>
      <c r="E52" s="10">
        <v>17</v>
      </c>
      <c r="F52" s="10">
        <v>42.5</v>
      </c>
      <c r="G52" s="9" t="s">
        <v>11</v>
      </c>
      <c r="H52" s="9" t="s">
        <v>63</v>
      </c>
      <c r="I52" s="38"/>
    </row>
    <row r="53" spans="1:9" ht="19.5" customHeight="1">
      <c r="A53" s="9">
        <v>45</v>
      </c>
      <c r="B53" s="9" t="s">
        <v>204</v>
      </c>
      <c r="C53" s="9" t="s">
        <v>82</v>
      </c>
      <c r="D53" s="9">
        <v>7</v>
      </c>
      <c r="E53" s="10">
        <v>17</v>
      </c>
      <c r="F53" s="10">
        <f>(E53/40)*100</f>
        <v>42.5</v>
      </c>
      <c r="G53" s="9" t="s">
        <v>83</v>
      </c>
      <c r="H53" s="9" t="s">
        <v>84</v>
      </c>
      <c r="I53" s="38"/>
    </row>
    <row r="54" spans="1:9" ht="19.5" customHeight="1">
      <c r="A54" s="9">
        <v>46</v>
      </c>
      <c r="B54" s="9" t="s">
        <v>205</v>
      </c>
      <c r="C54" s="9" t="s">
        <v>82</v>
      </c>
      <c r="D54" s="9">
        <v>7</v>
      </c>
      <c r="E54" s="9">
        <v>17</v>
      </c>
      <c r="F54" s="10">
        <f>(E54/40)*100</f>
        <v>42.5</v>
      </c>
      <c r="G54" s="9" t="s">
        <v>10</v>
      </c>
      <c r="H54" s="9" t="s">
        <v>84</v>
      </c>
      <c r="I54" s="38"/>
    </row>
    <row r="55" spans="1:9" ht="19.5" customHeight="1">
      <c r="A55" s="9">
        <v>47</v>
      </c>
      <c r="B55" s="12" t="s">
        <v>204</v>
      </c>
      <c r="C55" s="12" t="s">
        <v>97</v>
      </c>
      <c r="D55" s="12">
        <v>7</v>
      </c>
      <c r="E55" s="12">
        <v>17</v>
      </c>
      <c r="F55" s="12">
        <v>42.5</v>
      </c>
      <c r="G55" s="12" t="s">
        <v>11</v>
      </c>
      <c r="H55" s="12" t="s">
        <v>148</v>
      </c>
      <c r="I55" s="38"/>
    </row>
    <row r="56" spans="1:9" ht="19.5" customHeight="1">
      <c r="A56" s="9">
        <v>48</v>
      </c>
      <c r="B56" s="9" t="s">
        <v>206</v>
      </c>
      <c r="C56" s="9" t="s">
        <v>109</v>
      </c>
      <c r="D56" s="9">
        <v>7</v>
      </c>
      <c r="E56" s="10">
        <v>17</v>
      </c>
      <c r="F56" s="10">
        <v>42.5</v>
      </c>
      <c r="G56" s="9" t="s">
        <v>11</v>
      </c>
      <c r="H56" s="9" t="s">
        <v>110</v>
      </c>
      <c r="I56" s="38"/>
    </row>
    <row r="57" spans="1:9" ht="19.5" customHeight="1">
      <c r="A57" s="9">
        <v>49</v>
      </c>
      <c r="B57" s="9" t="s">
        <v>207</v>
      </c>
      <c r="C57" s="9" t="s">
        <v>130</v>
      </c>
      <c r="D57" s="9">
        <v>7</v>
      </c>
      <c r="E57" s="9">
        <v>17</v>
      </c>
      <c r="F57" s="30">
        <v>42.5</v>
      </c>
      <c r="G57" s="9" t="s">
        <v>11</v>
      </c>
      <c r="H57" s="9" t="s">
        <v>131</v>
      </c>
      <c r="I57" s="38"/>
    </row>
    <row r="58" spans="1:9" ht="19.5" customHeight="1">
      <c r="A58" s="9">
        <v>50</v>
      </c>
      <c r="B58" s="9" t="s">
        <v>208</v>
      </c>
      <c r="C58" s="9" t="s">
        <v>49</v>
      </c>
      <c r="D58" s="9" t="s">
        <v>53</v>
      </c>
      <c r="E58" s="9">
        <v>16</v>
      </c>
      <c r="F58" s="10">
        <v>40</v>
      </c>
      <c r="G58" s="9" t="s">
        <v>11</v>
      </c>
      <c r="H58" s="9" t="s">
        <v>51</v>
      </c>
      <c r="I58" s="38"/>
    </row>
    <row r="59" spans="1:9" ht="19.5" customHeight="1">
      <c r="A59" s="9">
        <v>51</v>
      </c>
      <c r="B59" s="9" t="s">
        <v>185</v>
      </c>
      <c r="C59" s="9" t="s">
        <v>65</v>
      </c>
      <c r="D59" s="9" t="s">
        <v>50</v>
      </c>
      <c r="E59" s="9">
        <v>16</v>
      </c>
      <c r="F59" s="10">
        <v>40</v>
      </c>
      <c r="G59" s="9" t="s">
        <v>66</v>
      </c>
      <c r="H59" s="9" t="s">
        <v>67</v>
      </c>
      <c r="I59" s="38"/>
    </row>
    <row r="60" spans="1:9" ht="19.5" customHeight="1">
      <c r="A60" s="9">
        <v>52</v>
      </c>
      <c r="B60" s="31" t="s">
        <v>209</v>
      </c>
      <c r="C60" s="9" t="s">
        <v>82</v>
      </c>
      <c r="D60" s="9">
        <v>7</v>
      </c>
      <c r="E60" s="9">
        <v>16</v>
      </c>
      <c r="F60" s="10">
        <f>(E60/40)*100</f>
        <v>40</v>
      </c>
      <c r="G60" s="9" t="s">
        <v>10</v>
      </c>
      <c r="H60" s="9" t="s">
        <v>84</v>
      </c>
      <c r="I60" s="38"/>
    </row>
    <row r="61" spans="1:9" ht="19.5" customHeight="1">
      <c r="A61" s="9">
        <v>53</v>
      </c>
      <c r="B61" s="9" t="s">
        <v>210</v>
      </c>
      <c r="C61" s="9" t="s">
        <v>94</v>
      </c>
      <c r="D61" s="9">
        <v>7</v>
      </c>
      <c r="E61" s="10">
        <v>16</v>
      </c>
      <c r="F61" s="10">
        <v>40</v>
      </c>
      <c r="G61" s="9" t="s">
        <v>11</v>
      </c>
      <c r="H61" s="9" t="s">
        <v>95</v>
      </c>
      <c r="I61" s="38"/>
    </row>
    <row r="62" spans="1:9" ht="19.5" customHeight="1">
      <c r="A62" s="9">
        <v>54</v>
      </c>
      <c r="B62" s="39" t="s">
        <v>201</v>
      </c>
      <c r="C62" s="39" t="s">
        <v>112</v>
      </c>
      <c r="D62" s="39" t="s">
        <v>64</v>
      </c>
      <c r="E62" s="40">
        <v>16</v>
      </c>
      <c r="F62" s="10">
        <v>40</v>
      </c>
      <c r="G62" s="39" t="s">
        <v>11</v>
      </c>
      <c r="H62" s="9" t="s">
        <v>113</v>
      </c>
      <c r="I62" s="38"/>
    </row>
    <row r="63" spans="1:9" ht="19.5" customHeight="1">
      <c r="A63" s="9">
        <v>55</v>
      </c>
      <c r="B63" s="9" t="s">
        <v>185</v>
      </c>
      <c r="C63" s="9" t="s">
        <v>130</v>
      </c>
      <c r="D63" s="9">
        <v>7</v>
      </c>
      <c r="E63" s="10">
        <v>16</v>
      </c>
      <c r="F63" s="10">
        <v>40</v>
      </c>
      <c r="G63" s="9" t="s">
        <v>11</v>
      </c>
      <c r="H63" s="9" t="s">
        <v>131</v>
      </c>
      <c r="I63" s="38"/>
    </row>
    <row r="64" spans="1:9" ht="19.5" customHeight="1">
      <c r="A64" s="9">
        <v>56</v>
      </c>
      <c r="B64" s="9" t="s">
        <v>189</v>
      </c>
      <c r="C64" s="9" t="s">
        <v>29</v>
      </c>
      <c r="D64" s="9">
        <v>7</v>
      </c>
      <c r="E64" s="10">
        <v>15</v>
      </c>
      <c r="F64" s="10">
        <v>37.5</v>
      </c>
      <c r="G64" s="9" t="s">
        <v>11</v>
      </c>
      <c r="H64" s="9" t="s">
        <v>30</v>
      </c>
      <c r="I64" s="38"/>
    </row>
    <row r="65" spans="1:9" ht="19.5" customHeight="1">
      <c r="A65" s="9">
        <v>57</v>
      </c>
      <c r="B65" s="39" t="s">
        <v>211</v>
      </c>
      <c r="C65" s="39" t="s">
        <v>112</v>
      </c>
      <c r="D65" s="39" t="s">
        <v>64</v>
      </c>
      <c r="E65" s="42">
        <v>15</v>
      </c>
      <c r="F65" s="39">
        <v>38</v>
      </c>
      <c r="G65" s="39" t="s">
        <v>11</v>
      </c>
      <c r="H65" s="9" t="s">
        <v>113</v>
      </c>
      <c r="I65" s="38"/>
    </row>
    <row r="66" spans="1:9" ht="19.5" customHeight="1">
      <c r="A66" s="9">
        <v>58</v>
      </c>
      <c r="B66" s="12" t="s">
        <v>212</v>
      </c>
      <c r="C66" s="12" t="s">
        <v>117</v>
      </c>
      <c r="D66" s="12">
        <v>7</v>
      </c>
      <c r="E66" s="12">
        <v>15</v>
      </c>
      <c r="F66" s="12">
        <v>37.5</v>
      </c>
      <c r="G66" s="12" t="s">
        <v>120</v>
      </c>
      <c r="H66" s="12" t="s">
        <v>119</v>
      </c>
      <c r="I66" s="38"/>
    </row>
    <row r="67" spans="1:9" ht="19.5" customHeight="1">
      <c r="A67" s="9">
        <v>59</v>
      </c>
      <c r="B67" s="21" t="s">
        <v>213</v>
      </c>
      <c r="C67" s="21" t="s">
        <v>29</v>
      </c>
      <c r="D67" s="21">
        <v>7</v>
      </c>
      <c r="E67" s="22">
        <v>14</v>
      </c>
      <c r="F67" s="22">
        <v>35</v>
      </c>
      <c r="G67" s="9" t="s">
        <v>11</v>
      </c>
      <c r="H67" s="9" t="s">
        <v>30</v>
      </c>
      <c r="I67" s="38"/>
    </row>
    <row r="68" spans="1:9" ht="19.5" customHeight="1">
      <c r="A68" s="9">
        <v>60</v>
      </c>
      <c r="B68" s="9" t="s">
        <v>214</v>
      </c>
      <c r="C68" s="9" t="s">
        <v>65</v>
      </c>
      <c r="D68" s="9" t="s">
        <v>50</v>
      </c>
      <c r="E68" s="9">
        <v>14</v>
      </c>
      <c r="F68" s="10">
        <v>35</v>
      </c>
      <c r="G68" s="9" t="s">
        <v>66</v>
      </c>
      <c r="H68" s="9" t="s">
        <v>67</v>
      </c>
      <c r="I68" s="38"/>
    </row>
    <row r="69" spans="1:9" ht="19.5" customHeight="1">
      <c r="A69" s="9">
        <v>61</v>
      </c>
      <c r="B69" s="12" t="s">
        <v>215</v>
      </c>
      <c r="C69" s="12" t="s">
        <v>97</v>
      </c>
      <c r="D69" s="12">
        <v>7</v>
      </c>
      <c r="E69" s="12">
        <v>14</v>
      </c>
      <c r="F69" s="12">
        <v>35</v>
      </c>
      <c r="G69" s="12" t="s">
        <v>11</v>
      </c>
      <c r="H69" s="12" t="s">
        <v>148</v>
      </c>
      <c r="I69" s="38"/>
    </row>
    <row r="70" spans="1:9" ht="19.5" customHeight="1">
      <c r="A70" s="9">
        <v>62</v>
      </c>
      <c r="B70" s="9" t="s">
        <v>185</v>
      </c>
      <c r="C70" s="9" t="s">
        <v>135</v>
      </c>
      <c r="D70" s="9">
        <v>7</v>
      </c>
      <c r="E70" s="10">
        <v>14</v>
      </c>
      <c r="F70" s="10">
        <v>35</v>
      </c>
      <c r="G70" s="9" t="s">
        <v>11</v>
      </c>
      <c r="H70" s="9" t="s">
        <v>105</v>
      </c>
      <c r="I70" s="38"/>
    </row>
    <row r="71" spans="1:9" ht="19.5" customHeight="1">
      <c r="A71" s="9">
        <v>63</v>
      </c>
      <c r="B71" s="9" t="s">
        <v>216</v>
      </c>
      <c r="C71" s="9" t="s">
        <v>109</v>
      </c>
      <c r="D71" s="9">
        <v>7</v>
      </c>
      <c r="E71" s="10">
        <v>14</v>
      </c>
      <c r="F71" s="10">
        <v>35</v>
      </c>
      <c r="G71" s="9" t="s">
        <v>11</v>
      </c>
      <c r="H71" s="9" t="s">
        <v>110</v>
      </c>
      <c r="I71" s="38"/>
    </row>
    <row r="72" spans="1:9" ht="19.5" customHeight="1">
      <c r="A72" s="9">
        <v>64</v>
      </c>
      <c r="B72" s="12" t="s">
        <v>217</v>
      </c>
      <c r="C72" s="9" t="s">
        <v>130</v>
      </c>
      <c r="D72" s="9">
        <v>7</v>
      </c>
      <c r="E72" s="10">
        <v>14</v>
      </c>
      <c r="F72" s="10">
        <v>35</v>
      </c>
      <c r="G72" s="9" t="s">
        <v>11</v>
      </c>
      <c r="H72" s="9" t="s">
        <v>131</v>
      </c>
      <c r="I72" s="38"/>
    </row>
    <row r="73" spans="1:9" ht="19.5" customHeight="1">
      <c r="A73" s="9">
        <v>65</v>
      </c>
      <c r="B73" s="8" t="s">
        <v>218</v>
      </c>
      <c r="C73" s="8" t="s">
        <v>33</v>
      </c>
      <c r="D73" s="11" t="s">
        <v>34</v>
      </c>
      <c r="E73" s="11">
        <v>13</v>
      </c>
      <c r="F73" s="11">
        <v>33</v>
      </c>
      <c r="G73" s="8" t="s">
        <v>11</v>
      </c>
      <c r="H73" s="8" t="s">
        <v>9</v>
      </c>
      <c r="I73" s="38"/>
    </row>
    <row r="74" spans="1:9" ht="19.5" customHeight="1">
      <c r="A74" s="9">
        <v>66</v>
      </c>
      <c r="B74" s="39" t="s">
        <v>172</v>
      </c>
      <c r="C74" s="9" t="s">
        <v>90</v>
      </c>
      <c r="D74" s="9">
        <v>7</v>
      </c>
      <c r="E74" s="10">
        <v>13</v>
      </c>
      <c r="F74" s="10">
        <v>33</v>
      </c>
      <c r="G74" s="9" t="s">
        <v>11</v>
      </c>
      <c r="H74" s="9" t="s">
        <v>91</v>
      </c>
      <c r="I74" s="38"/>
    </row>
    <row r="75" spans="1:9" ht="19.5" customHeight="1">
      <c r="A75" s="9">
        <v>67</v>
      </c>
      <c r="B75" s="9" t="s">
        <v>172</v>
      </c>
      <c r="C75" s="9" t="s">
        <v>90</v>
      </c>
      <c r="D75" s="9">
        <v>7</v>
      </c>
      <c r="E75" s="10">
        <v>13</v>
      </c>
      <c r="F75" s="10">
        <v>33</v>
      </c>
      <c r="G75" s="9" t="s">
        <v>11</v>
      </c>
      <c r="H75" s="9" t="s">
        <v>91</v>
      </c>
      <c r="I75" s="38"/>
    </row>
    <row r="76" spans="1:9" ht="19.5" customHeight="1">
      <c r="A76" s="9">
        <v>68</v>
      </c>
      <c r="B76" s="9" t="s">
        <v>219</v>
      </c>
      <c r="C76" s="9" t="s">
        <v>90</v>
      </c>
      <c r="D76" s="9">
        <v>7</v>
      </c>
      <c r="E76" s="9">
        <v>13</v>
      </c>
      <c r="F76" s="30">
        <v>32.5</v>
      </c>
      <c r="G76" s="9" t="s">
        <v>11</v>
      </c>
      <c r="H76" s="9" t="s">
        <v>91</v>
      </c>
      <c r="I76" s="38"/>
    </row>
    <row r="77" spans="1:9" ht="19.5" customHeight="1">
      <c r="A77" s="9">
        <v>69</v>
      </c>
      <c r="B77" s="9" t="s">
        <v>220</v>
      </c>
      <c r="C77" s="9" t="s">
        <v>109</v>
      </c>
      <c r="D77" s="9">
        <v>7</v>
      </c>
      <c r="E77" s="10">
        <v>13</v>
      </c>
      <c r="F77" s="10">
        <v>32.5</v>
      </c>
      <c r="G77" s="9" t="s">
        <v>11</v>
      </c>
      <c r="H77" s="9" t="s">
        <v>110</v>
      </c>
      <c r="I77" s="38"/>
    </row>
    <row r="78" spans="1:9" ht="19.5" customHeight="1">
      <c r="A78" s="9">
        <v>70</v>
      </c>
      <c r="B78" s="8" t="s">
        <v>200</v>
      </c>
      <c r="C78" s="8" t="s">
        <v>33</v>
      </c>
      <c r="D78" s="11" t="s">
        <v>36</v>
      </c>
      <c r="E78" s="11">
        <v>12</v>
      </c>
      <c r="F78" s="11">
        <v>30</v>
      </c>
      <c r="G78" s="8" t="s">
        <v>11</v>
      </c>
      <c r="H78" s="8" t="s">
        <v>9</v>
      </c>
      <c r="I78" s="38"/>
    </row>
    <row r="79" spans="1:9" ht="19.5" customHeight="1">
      <c r="A79" s="9">
        <v>71</v>
      </c>
      <c r="B79" s="8" t="s">
        <v>192</v>
      </c>
      <c r="C79" s="8" t="s">
        <v>33</v>
      </c>
      <c r="D79" s="11" t="s">
        <v>37</v>
      </c>
      <c r="E79" s="11">
        <v>12</v>
      </c>
      <c r="F79" s="11">
        <v>30</v>
      </c>
      <c r="G79" s="8" t="s">
        <v>11</v>
      </c>
      <c r="H79" s="8" t="s">
        <v>9</v>
      </c>
      <c r="I79" s="38"/>
    </row>
    <row r="80" spans="1:9" ht="19.5" customHeight="1">
      <c r="A80" s="9">
        <v>72</v>
      </c>
      <c r="B80" s="9" t="s">
        <v>221</v>
      </c>
      <c r="C80" s="9" t="s">
        <v>65</v>
      </c>
      <c r="D80" s="9" t="s">
        <v>69</v>
      </c>
      <c r="E80" s="10">
        <v>12</v>
      </c>
      <c r="F80" s="10">
        <v>30</v>
      </c>
      <c r="G80" s="9" t="s">
        <v>66</v>
      </c>
      <c r="H80" s="9" t="s">
        <v>67</v>
      </c>
      <c r="I80" s="38"/>
    </row>
    <row r="81" spans="1:9" ht="19.5" customHeight="1">
      <c r="A81" s="9">
        <v>73</v>
      </c>
      <c r="B81" s="9" t="s">
        <v>222</v>
      </c>
      <c r="C81" s="9" t="s">
        <v>85</v>
      </c>
      <c r="D81" s="9" t="s">
        <v>34</v>
      </c>
      <c r="E81" s="10">
        <v>12</v>
      </c>
      <c r="F81" s="10">
        <v>30</v>
      </c>
      <c r="G81" s="9" t="s">
        <v>15</v>
      </c>
      <c r="H81" s="39" t="s">
        <v>86</v>
      </c>
      <c r="I81" s="38"/>
    </row>
    <row r="82" spans="1:9" ht="19.5" customHeight="1">
      <c r="A82" s="9">
        <v>74</v>
      </c>
      <c r="B82" s="12" t="s">
        <v>223</v>
      </c>
      <c r="C82" s="12" t="s">
        <v>97</v>
      </c>
      <c r="D82" s="12">
        <v>7</v>
      </c>
      <c r="E82" s="12">
        <v>12</v>
      </c>
      <c r="F82" s="12">
        <v>30</v>
      </c>
      <c r="G82" s="12" t="s">
        <v>11</v>
      </c>
      <c r="H82" s="12" t="s">
        <v>148</v>
      </c>
      <c r="I82" s="38"/>
    </row>
    <row r="83" spans="1:9" ht="19.5" customHeight="1">
      <c r="A83" s="9">
        <v>75</v>
      </c>
      <c r="B83" s="9" t="s">
        <v>224</v>
      </c>
      <c r="C83" s="9" t="s">
        <v>100</v>
      </c>
      <c r="D83" s="9">
        <v>7</v>
      </c>
      <c r="E83" s="10">
        <v>12</v>
      </c>
      <c r="F83" s="10">
        <v>30</v>
      </c>
      <c r="G83" s="9" t="s">
        <v>66</v>
      </c>
      <c r="H83" s="9" t="s">
        <v>150</v>
      </c>
      <c r="I83" s="38"/>
    </row>
    <row r="84" spans="1:9" ht="19.5" customHeight="1">
      <c r="A84" s="9">
        <v>76</v>
      </c>
      <c r="B84" s="9" t="s">
        <v>225</v>
      </c>
      <c r="C84" s="9" t="s">
        <v>109</v>
      </c>
      <c r="D84" s="9">
        <v>7</v>
      </c>
      <c r="E84" s="10">
        <v>12</v>
      </c>
      <c r="F84" s="10">
        <v>30</v>
      </c>
      <c r="G84" s="9" t="s">
        <v>11</v>
      </c>
      <c r="H84" s="9" t="s">
        <v>110</v>
      </c>
      <c r="I84" s="38"/>
    </row>
    <row r="85" spans="1:9" ht="19.5" customHeight="1">
      <c r="A85" s="9">
        <v>77</v>
      </c>
      <c r="B85" s="9" t="s">
        <v>178</v>
      </c>
      <c r="C85" s="9" t="s">
        <v>109</v>
      </c>
      <c r="D85" s="9">
        <v>7</v>
      </c>
      <c r="E85" s="10">
        <v>12</v>
      </c>
      <c r="F85" s="10">
        <v>30</v>
      </c>
      <c r="G85" s="9" t="s">
        <v>11</v>
      </c>
      <c r="H85" s="9" t="s">
        <v>110</v>
      </c>
      <c r="I85" s="38"/>
    </row>
    <row r="86" spans="1:9" ht="19.5" customHeight="1">
      <c r="A86" s="9">
        <v>78</v>
      </c>
      <c r="B86" s="9" t="s">
        <v>226</v>
      </c>
      <c r="C86" s="9" t="s">
        <v>18</v>
      </c>
      <c r="D86" s="9">
        <v>7</v>
      </c>
      <c r="E86" s="10">
        <v>11</v>
      </c>
      <c r="F86" s="10">
        <v>27.5</v>
      </c>
      <c r="G86" s="9" t="s">
        <v>15</v>
      </c>
      <c r="H86" s="9" t="s">
        <v>19</v>
      </c>
      <c r="I86" s="38"/>
    </row>
    <row r="87" spans="1:9" ht="19.5" customHeight="1">
      <c r="A87" s="9">
        <v>79</v>
      </c>
      <c r="B87" s="12" t="s">
        <v>166</v>
      </c>
      <c r="C87" s="12" t="s">
        <v>75</v>
      </c>
      <c r="D87" s="12">
        <v>7</v>
      </c>
      <c r="E87" s="12">
        <v>11</v>
      </c>
      <c r="F87" s="12">
        <v>27.5</v>
      </c>
      <c r="G87" s="12" t="s">
        <v>11</v>
      </c>
      <c r="H87" s="12" t="s">
        <v>76</v>
      </c>
      <c r="I87" s="38"/>
    </row>
    <row r="88" spans="1:9" ht="19.5" customHeight="1">
      <c r="A88" s="9">
        <v>80</v>
      </c>
      <c r="B88" s="8" t="s">
        <v>179</v>
      </c>
      <c r="C88" s="9" t="s">
        <v>134</v>
      </c>
      <c r="D88" s="8" t="s">
        <v>64</v>
      </c>
      <c r="E88" s="23">
        <v>11</v>
      </c>
      <c r="F88" s="23">
        <v>27.5</v>
      </c>
      <c r="G88" s="8" t="s">
        <v>11</v>
      </c>
      <c r="H88" s="8" t="s">
        <v>108</v>
      </c>
      <c r="I88" s="38"/>
    </row>
    <row r="89" spans="1:9" ht="19.5" customHeight="1">
      <c r="A89" s="9">
        <v>81</v>
      </c>
      <c r="B89" s="9" t="s">
        <v>227</v>
      </c>
      <c r="C89" s="9" t="s">
        <v>109</v>
      </c>
      <c r="D89" s="9">
        <v>7</v>
      </c>
      <c r="E89" s="10">
        <v>11</v>
      </c>
      <c r="F89" s="10">
        <v>27.5</v>
      </c>
      <c r="G89" s="9" t="s">
        <v>11</v>
      </c>
      <c r="H89" s="9" t="s">
        <v>110</v>
      </c>
      <c r="I89" s="38"/>
    </row>
    <row r="90" spans="1:9" ht="19.5" customHeight="1">
      <c r="A90" s="9">
        <v>82</v>
      </c>
      <c r="B90" s="9" t="s">
        <v>228</v>
      </c>
      <c r="C90" s="9" t="s">
        <v>127</v>
      </c>
      <c r="D90" s="9">
        <v>7</v>
      </c>
      <c r="E90" s="10">
        <v>11</v>
      </c>
      <c r="F90" s="10">
        <v>27</v>
      </c>
      <c r="G90" s="9" t="s">
        <v>11</v>
      </c>
      <c r="H90" s="9" t="s">
        <v>128</v>
      </c>
      <c r="I90" s="38"/>
    </row>
    <row r="91" spans="1:9" ht="19.5" customHeight="1">
      <c r="A91" s="9">
        <v>83</v>
      </c>
      <c r="B91" s="9" t="s">
        <v>229</v>
      </c>
      <c r="C91" s="9" t="s">
        <v>85</v>
      </c>
      <c r="D91" s="9" t="s">
        <v>34</v>
      </c>
      <c r="E91" s="9">
        <v>10</v>
      </c>
      <c r="F91" s="10">
        <v>25</v>
      </c>
      <c r="G91" s="9" t="s">
        <v>15</v>
      </c>
      <c r="H91" s="1" t="s">
        <v>86</v>
      </c>
      <c r="I91" s="38"/>
    </row>
    <row r="92" spans="1:9" ht="19.5" customHeight="1">
      <c r="A92" s="9">
        <v>84</v>
      </c>
      <c r="B92" s="9" t="s">
        <v>2</v>
      </c>
      <c r="C92" s="9" t="s">
        <v>143</v>
      </c>
      <c r="D92" s="21">
        <v>7</v>
      </c>
      <c r="E92" s="21">
        <v>10</v>
      </c>
      <c r="F92" s="21">
        <v>25</v>
      </c>
      <c r="G92" s="21" t="s">
        <v>11</v>
      </c>
      <c r="H92" s="39" t="s">
        <v>84</v>
      </c>
      <c r="I92" s="38"/>
    </row>
    <row r="93" spans="1:9" ht="19.5" customHeight="1">
      <c r="A93" s="9">
        <v>85</v>
      </c>
      <c r="B93" s="21" t="s">
        <v>230</v>
      </c>
      <c r="C93" s="21" t="s">
        <v>133</v>
      </c>
      <c r="D93" s="21">
        <v>7</v>
      </c>
      <c r="E93" s="21">
        <v>10</v>
      </c>
      <c r="F93" s="21">
        <v>25</v>
      </c>
      <c r="G93" s="21" t="s">
        <v>11</v>
      </c>
      <c r="H93" s="21" t="s">
        <v>92</v>
      </c>
      <c r="I93" s="38"/>
    </row>
    <row r="94" spans="1:9" ht="19.5" customHeight="1">
      <c r="A94" s="9">
        <v>86</v>
      </c>
      <c r="B94" s="21" t="s">
        <v>231</v>
      </c>
      <c r="C94" s="21" t="s">
        <v>133</v>
      </c>
      <c r="D94" s="21">
        <v>7</v>
      </c>
      <c r="E94" s="21">
        <v>10</v>
      </c>
      <c r="F94" s="21">
        <v>25</v>
      </c>
      <c r="G94" s="21" t="s">
        <v>11</v>
      </c>
      <c r="H94" s="21" t="s">
        <v>92</v>
      </c>
      <c r="I94" s="38"/>
    </row>
    <row r="95" spans="1:9" ht="19.5" customHeight="1">
      <c r="A95" s="9">
        <v>87</v>
      </c>
      <c r="B95" s="9" t="s">
        <v>205</v>
      </c>
      <c r="C95" s="9" t="s">
        <v>109</v>
      </c>
      <c r="D95" s="9">
        <v>7</v>
      </c>
      <c r="E95" s="10">
        <v>10</v>
      </c>
      <c r="F95" s="10">
        <v>25</v>
      </c>
      <c r="G95" s="9" t="s">
        <v>11</v>
      </c>
      <c r="H95" s="9" t="s">
        <v>110</v>
      </c>
      <c r="I95" s="38"/>
    </row>
    <row r="96" spans="1:9" ht="19.5" customHeight="1">
      <c r="A96" s="9">
        <v>88</v>
      </c>
      <c r="B96" s="9" t="s">
        <v>185</v>
      </c>
      <c r="C96" s="9" t="s">
        <v>109</v>
      </c>
      <c r="D96" s="9">
        <v>7</v>
      </c>
      <c r="E96" s="10">
        <v>10</v>
      </c>
      <c r="F96" s="10">
        <v>25</v>
      </c>
      <c r="G96" s="9" t="s">
        <v>11</v>
      </c>
      <c r="H96" s="9" t="s">
        <v>110</v>
      </c>
      <c r="I96" s="38"/>
    </row>
    <row r="97" spans="1:9" ht="19.5" customHeight="1">
      <c r="A97" s="9">
        <v>89</v>
      </c>
      <c r="B97" s="9" t="s">
        <v>232</v>
      </c>
      <c r="C97" s="9" t="s">
        <v>18</v>
      </c>
      <c r="D97" s="9">
        <v>7</v>
      </c>
      <c r="E97" s="10">
        <v>9</v>
      </c>
      <c r="F97" s="10">
        <v>22</v>
      </c>
      <c r="G97" s="9" t="s">
        <v>15</v>
      </c>
      <c r="H97" s="9" t="s">
        <v>19</v>
      </c>
      <c r="I97" s="38"/>
    </row>
    <row r="98" spans="1:9" ht="19.5" customHeight="1">
      <c r="A98" s="9">
        <v>90</v>
      </c>
      <c r="B98" s="9" t="s">
        <v>233</v>
      </c>
      <c r="C98" s="9" t="s">
        <v>49</v>
      </c>
      <c r="D98" s="9" t="s">
        <v>38</v>
      </c>
      <c r="E98" s="10">
        <v>9</v>
      </c>
      <c r="F98" s="10">
        <v>22</v>
      </c>
      <c r="G98" s="9" t="s">
        <v>11</v>
      </c>
      <c r="H98" s="9" t="s">
        <v>52</v>
      </c>
      <c r="I98" s="38"/>
    </row>
    <row r="99" spans="1:9" ht="19.5" customHeight="1">
      <c r="A99" s="9">
        <v>91</v>
      </c>
      <c r="B99" s="9" t="s">
        <v>234</v>
      </c>
      <c r="C99" s="9" t="s">
        <v>135</v>
      </c>
      <c r="D99" s="9">
        <v>7</v>
      </c>
      <c r="E99" s="10">
        <v>9</v>
      </c>
      <c r="F99" s="10">
        <v>22.5</v>
      </c>
      <c r="G99" s="9" t="s">
        <v>11</v>
      </c>
      <c r="H99" s="9" t="s">
        <v>105</v>
      </c>
      <c r="I99" s="38"/>
    </row>
    <row r="100" spans="1:9" ht="19.5" customHeight="1">
      <c r="A100" s="9">
        <v>92</v>
      </c>
      <c r="B100" s="9" t="s">
        <v>181</v>
      </c>
      <c r="C100" s="9" t="s">
        <v>136</v>
      </c>
      <c r="D100" s="9">
        <v>7</v>
      </c>
      <c r="E100" s="10">
        <v>9</v>
      </c>
      <c r="F100" s="10">
        <v>12</v>
      </c>
      <c r="G100" s="9" t="s">
        <v>11</v>
      </c>
      <c r="H100" s="9" t="s">
        <v>137</v>
      </c>
      <c r="I100" s="38"/>
    </row>
    <row r="101" spans="1:9" ht="19.5" customHeight="1">
      <c r="A101" s="9">
        <v>93</v>
      </c>
      <c r="B101" s="8" t="s">
        <v>219</v>
      </c>
      <c r="C101" s="8" t="s">
        <v>33</v>
      </c>
      <c r="D101" s="11" t="s">
        <v>37</v>
      </c>
      <c r="E101" s="11">
        <v>8</v>
      </c>
      <c r="F101" s="11">
        <v>20</v>
      </c>
      <c r="G101" s="8" t="s">
        <v>11</v>
      </c>
      <c r="H101" s="8" t="s">
        <v>9</v>
      </c>
      <c r="I101" s="38"/>
    </row>
    <row r="102" spans="1:9" ht="19.5" customHeight="1">
      <c r="A102" s="9">
        <v>94</v>
      </c>
      <c r="B102" s="21" t="s">
        <v>220</v>
      </c>
      <c r="C102" s="21" t="s">
        <v>133</v>
      </c>
      <c r="D102" s="21">
        <v>7</v>
      </c>
      <c r="E102" s="21">
        <v>8</v>
      </c>
      <c r="F102" s="21">
        <v>20</v>
      </c>
      <c r="G102" s="21" t="s">
        <v>11</v>
      </c>
      <c r="H102" s="21" t="s">
        <v>92</v>
      </c>
      <c r="I102" s="38"/>
    </row>
    <row r="103" spans="1:9" ht="19.5" customHeight="1">
      <c r="A103" s="9">
        <v>95</v>
      </c>
      <c r="B103" s="21" t="s">
        <v>235</v>
      </c>
      <c r="C103" s="21" t="s">
        <v>133</v>
      </c>
      <c r="D103" s="21">
        <v>7</v>
      </c>
      <c r="E103" s="21">
        <v>8</v>
      </c>
      <c r="F103" s="21">
        <v>20</v>
      </c>
      <c r="G103" s="21" t="s">
        <v>11</v>
      </c>
      <c r="H103" s="21" t="s">
        <v>92</v>
      </c>
      <c r="I103" s="38"/>
    </row>
    <row r="104" spans="1:9" ht="19.5" customHeight="1">
      <c r="A104" s="9">
        <v>96</v>
      </c>
      <c r="B104" s="21" t="s">
        <v>236</v>
      </c>
      <c r="C104" s="21" t="s">
        <v>133</v>
      </c>
      <c r="D104" s="21">
        <v>7</v>
      </c>
      <c r="E104" s="21">
        <v>8</v>
      </c>
      <c r="F104" s="21">
        <v>20</v>
      </c>
      <c r="G104" s="21" t="s">
        <v>11</v>
      </c>
      <c r="H104" s="21" t="s">
        <v>92</v>
      </c>
      <c r="I104" s="38"/>
    </row>
    <row r="105" spans="1:9" ht="19.5" customHeight="1">
      <c r="A105" s="9">
        <v>97</v>
      </c>
      <c r="B105" s="21" t="s">
        <v>194</v>
      </c>
      <c r="C105" s="21" t="s">
        <v>133</v>
      </c>
      <c r="D105" s="21">
        <v>7</v>
      </c>
      <c r="E105" s="21">
        <v>8</v>
      </c>
      <c r="F105" s="21">
        <v>20</v>
      </c>
      <c r="G105" s="21" t="s">
        <v>11</v>
      </c>
      <c r="H105" s="21" t="s">
        <v>92</v>
      </c>
      <c r="I105" s="38"/>
    </row>
    <row r="106" spans="1:9" ht="19.5" customHeight="1">
      <c r="A106" s="9">
        <v>98</v>
      </c>
      <c r="B106" s="21" t="s">
        <v>237</v>
      </c>
      <c r="C106" s="21" t="s">
        <v>133</v>
      </c>
      <c r="D106" s="21">
        <v>7</v>
      </c>
      <c r="E106" s="21">
        <v>8</v>
      </c>
      <c r="F106" s="21">
        <v>20</v>
      </c>
      <c r="G106" s="21" t="s">
        <v>11</v>
      </c>
      <c r="H106" s="21" t="s">
        <v>92</v>
      </c>
      <c r="I106" s="38"/>
    </row>
    <row r="107" spans="1:9" ht="19.5" customHeight="1">
      <c r="A107" s="9">
        <v>99</v>
      </c>
      <c r="B107" s="21" t="s">
        <v>238</v>
      </c>
      <c r="C107" s="21" t="s">
        <v>133</v>
      </c>
      <c r="D107" s="21">
        <v>7</v>
      </c>
      <c r="E107" s="21">
        <v>8</v>
      </c>
      <c r="F107" s="21">
        <v>20</v>
      </c>
      <c r="G107" s="21" t="s">
        <v>11</v>
      </c>
      <c r="H107" s="21" t="s">
        <v>92</v>
      </c>
      <c r="I107" s="38"/>
    </row>
    <row r="108" spans="1:9" ht="19.5" customHeight="1">
      <c r="A108" s="9">
        <v>100</v>
      </c>
      <c r="B108" s="9" t="s">
        <v>239</v>
      </c>
      <c r="C108" s="9" t="s">
        <v>94</v>
      </c>
      <c r="D108" s="9">
        <v>7</v>
      </c>
      <c r="E108" s="9">
        <v>8</v>
      </c>
      <c r="F108" s="10">
        <v>20</v>
      </c>
      <c r="G108" s="9" t="s">
        <v>11</v>
      </c>
      <c r="H108" s="9" t="s">
        <v>95</v>
      </c>
      <c r="I108" s="38"/>
    </row>
    <row r="109" spans="1:9" ht="19.5" customHeight="1">
      <c r="A109" s="9">
        <v>101</v>
      </c>
      <c r="B109" s="9" t="s">
        <v>240</v>
      </c>
      <c r="C109" s="9" t="s">
        <v>100</v>
      </c>
      <c r="D109" s="9">
        <v>7</v>
      </c>
      <c r="E109" s="10">
        <v>8</v>
      </c>
      <c r="F109" s="10">
        <v>24</v>
      </c>
      <c r="G109" s="9" t="s">
        <v>66</v>
      </c>
      <c r="H109" s="9" t="s">
        <v>149</v>
      </c>
      <c r="I109" s="38"/>
    </row>
    <row r="110" spans="1:9" ht="19.5" customHeight="1">
      <c r="A110" s="9">
        <v>102</v>
      </c>
      <c r="B110" s="9" t="s">
        <v>241</v>
      </c>
      <c r="C110" s="9" t="s">
        <v>135</v>
      </c>
      <c r="D110" s="9">
        <v>7</v>
      </c>
      <c r="E110" s="10">
        <v>8</v>
      </c>
      <c r="F110" s="10">
        <v>20</v>
      </c>
      <c r="G110" s="9" t="s">
        <v>11</v>
      </c>
      <c r="H110" s="9" t="s">
        <v>105</v>
      </c>
      <c r="I110" s="38"/>
    </row>
    <row r="111" spans="1:9" ht="19.5" customHeight="1">
      <c r="A111" s="9">
        <v>103</v>
      </c>
      <c r="B111" s="9" t="s">
        <v>242</v>
      </c>
      <c r="C111" s="9" t="s">
        <v>135</v>
      </c>
      <c r="D111" s="9">
        <v>7</v>
      </c>
      <c r="E111" s="9">
        <v>8</v>
      </c>
      <c r="F111" s="10">
        <v>20</v>
      </c>
      <c r="G111" s="9" t="s">
        <v>11</v>
      </c>
      <c r="H111" s="9" t="s">
        <v>105</v>
      </c>
      <c r="I111" s="38"/>
    </row>
    <row r="112" spans="1:9" ht="19.5" customHeight="1">
      <c r="A112" s="9">
        <v>104</v>
      </c>
      <c r="B112" s="9" t="s">
        <v>243</v>
      </c>
      <c r="C112" s="9" t="s">
        <v>20</v>
      </c>
      <c r="D112" s="9">
        <v>7</v>
      </c>
      <c r="E112" s="10">
        <v>7</v>
      </c>
      <c r="F112" s="10">
        <v>17.5</v>
      </c>
      <c r="G112" s="9" t="s">
        <v>11</v>
      </c>
      <c r="H112" s="9" t="s">
        <v>21</v>
      </c>
      <c r="I112" s="38"/>
    </row>
    <row r="113" spans="1:9" ht="19.5" customHeight="1">
      <c r="A113" s="9">
        <v>105</v>
      </c>
      <c r="B113" s="8" t="s">
        <v>173</v>
      </c>
      <c r="C113" s="8" t="s">
        <v>33</v>
      </c>
      <c r="D113" s="11" t="s">
        <v>34</v>
      </c>
      <c r="E113" s="11">
        <v>7</v>
      </c>
      <c r="F113" s="11">
        <v>18</v>
      </c>
      <c r="G113" s="8" t="s">
        <v>11</v>
      </c>
      <c r="H113" s="8" t="s">
        <v>9</v>
      </c>
      <c r="I113" s="38"/>
    </row>
    <row r="114" spans="1:9" ht="19.5" customHeight="1">
      <c r="A114" s="9">
        <v>106</v>
      </c>
      <c r="B114" s="8" t="s">
        <v>244</v>
      </c>
      <c r="C114" s="8" t="s">
        <v>33</v>
      </c>
      <c r="D114" s="11" t="s">
        <v>34</v>
      </c>
      <c r="E114" s="11">
        <v>7</v>
      </c>
      <c r="F114" s="11">
        <v>18</v>
      </c>
      <c r="G114" s="8" t="s">
        <v>11</v>
      </c>
      <c r="H114" s="8" t="s">
        <v>9</v>
      </c>
      <c r="I114" s="38"/>
    </row>
    <row r="115" spans="1:9" ht="19.5" customHeight="1">
      <c r="A115" s="9">
        <v>107</v>
      </c>
      <c r="B115" s="8" t="s">
        <v>245</v>
      </c>
      <c r="C115" s="8" t="s">
        <v>33</v>
      </c>
      <c r="D115" s="11" t="s">
        <v>38</v>
      </c>
      <c r="E115" s="11">
        <v>7</v>
      </c>
      <c r="F115" s="11">
        <v>18</v>
      </c>
      <c r="G115" s="8" t="s">
        <v>11</v>
      </c>
      <c r="H115" s="8" t="s">
        <v>9</v>
      </c>
      <c r="I115" s="38"/>
    </row>
    <row r="116" spans="1:9" ht="19.5" customHeight="1">
      <c r="A116" s="9">
        <v>108</v>
      </c>
      <c r="B116" s="9" t="s">
        <v>183</v>
      </c>
      <c r="C116" s="9" t="s">
        <v>135</v>
      </c>
      <c r="D116" s="9">
        <v>7</v>
      </c>
      <c r="E116" s="9">
        <v>7</v>
      </c>
      <c r="F116" s="10">
        <v>17.5</v>
      </c>
      <c r="G116" s="9" t="s">
        <v>11</v>
      </c>
      <c r="H116" s="9" t="s">
        <v>105</v>
      </c>
      <c r="I116" s="38"/>
    </row>
    <row r="117" spans="1:9" ht="19.5" customHeight="1">
      <c r="A117" s="9">
        <v>109</v>
      </c>
      <c r="B117" s="9" t="s">
        <v>228</v>
      </c>
      <c r="C117" s="9" t="s">
        <v>20</v>
      </c>
      <c r="D117" s="9">
        <v>7</v>
      </c>
      <c r="E117" s="10">
        <v>6</v>
      </c>
      <c r="F117" s="10">
        <v>15</v>
      </c>
      <c r="G117" s="9" t="s">
        <v>11</v>
      </c>
      <c r="H117" s="9" t="s">
        <v>22</v>
      </c>
      <c r="I117" s="38"/>
    </row>
    <row r="118" spans="1:9" ht="19.5" customHeight="1">
      <c r="A118" s="9">
        <v>110</v>
      </c>
      <c r="B118" s="8" t="s">
        <v>246</v>
      </c>
      <c r="C118" s="8" t="s">
        <v>33</v>
      </c>
      <c r="D118" s="11" t="s">
        <v>34</v>
      </c>
      <c r="E118" s="11">
        <v>6</v>
      </c>
      <c r="F118" s="11">
        <v>15</v>
      </c>
      <c r="G118" s="8" t="s">
        <v>11</v>
      </c>
      <c r="H118" s="8" t="s">
        <v>9</v>
      </c>
      <c r="I118" s="38"/>
    </row>
    <row r="119" spans="1:9" ht="19.5" customHeight="1">
      <c r="A119" s="9">
        <v>111</v>
      </c>
      <c r="B119" s="8" t="s">
        <v>172</v>
      </c>
      <c r="C119" s="8" t="s">
        <v>33</v>
      </c>
      <c r="D119" s="11" t="s">
        <v>35</v>
      </c>
      <c r="E119" s="11">
        <v>6</v>
      </c>
      <c r="F119" s="11">
        <v>15</v>
      </c>
      <c r="G119" s="8" t="s">
        <v>11</v>
      </c>
      <c r="H119" s="8" t="s">
        <v>9</v>
      </c>
      <c r="I119" s="38"/>
    </row>
    <row r="120" spans="1:9" ht="19.5" customHeight="1">
      <c r="A120" s="9">
        <v>112</v>
      </c>
      <c r="B120" s="9" t="s">
        <v>209</v>
      </c>
      <c r="C120" s="9" t="s">
        <v>65</v>
      </c>
      <c r="D120" s="9" t="s">
        <v>64</v>
      </c>
      <c r="E120" s="10">
        <v>6</v>
      </c>
      <c r="F120" s="10">
        <v>15</v>
      </c>
      <c r="G120" s="9" t="s">
        <v>66</v>
      </c>
      <c r="H120" s="9" t="s">
        <v>67</v>
      </c>
      <c r="I120" s="38"/>
    </row>
    <row r="121" spans="1:9" ht="19.5" customHeight="1">
      <c r="A121" s="9">
        <v>113</v>
      </c>
      <c r="B121" s="9" t="s">
        <v>213</v>
      </c>
      <c r="C121" s="9" t="s">
        <v>94</v>
      </c>
      <c r="D121" s="9">
        <v>7</v>
      </c>
      <c r="E121" s="10">
        <v>6</v>
      </c>
      <c r="F121" s="10">
        <v>15</v>
      </c>
      <c r="G121" s="9" t="s">
        <v>11</v>
      </c>
      <c r="H121" s="9" t="s">
        <v>95</v>
      </c>
      <c r="I121" s="38"/>
    </row>
    <row r="122" spans="1:9" ht="19.5" customHeight="1">
      <c r="A122" s="9">
        <v>114</v>
      </c>
      <c r="B122" s="9" t="s">
        <v>178</v>
      </c>
      <c r="C122" s="9" t="s">
        <v>127</v>
      </c>
      <c r="D122" s="9">
        <v>7</v>
      </c>
      <c r="E122" s="10">
        <v>6</v>
      </c>
      <c r="F122" s="10">
        <v>15</v>
      </c>
      <c r="G122" s="9" t="s">
        <v>11</v>
      </c>
      <c r="H122" s="9" t="s">
        <v>128</v>
      </c>
      <c r="I122" s="38"/>
    </row>
    <row r="123" spans="1:9" ht="19.5" customHeight="1">
      <c r="A123" s="9">
        <v>115</v>
      </c>
      <c r="B123" s="9" t="s">
        <v>247</v>
      </c>
      <c r="C123" s="9" t="s">
        <v>20</v>
      </c>
      <c r="D123" s="9">
        <v>7</v>
      </c>
      <c r="E123" s="10">
        <v>5</v>
      </c>
      <c r="F123" s="10">
        <v>43968</v>
      </c>
      <c r="G123" s="9" t="s">
        <v>11</v>
      </c>
      <c r="H123" s="9" t="s">
        <v>21</v>
      </c>
      <c r="I123" s="38"/>
    </row>
    <row r="124" spans="1:9" ht="19.5" customHeight="1">
      <c r="A124" s="9">
        <v>116</v>
      </c>
      <c r="B124" s="8" t="s">
        <v>245</v>
      </c>
      <c r="C124" s="8" t="s">
        <v>33</v>
      </c>
      <c r="D124" s="11" t="s">
        <v>34</v>
      </c>
      <c r="E124" s="11">
        <v>5</v>
      </c>
      <c r="F124" s="11">
        <v>13</v>
      </c>
      <c r="G124" s="8" t="s">
        <v>11</v>
      </c>
      <c r="H124" s="8" t="s">
        <v>9</v>
      </c>
      <c r="I124" s="38"/>
    </row>
    <row r="125" spans="1:9" ht="19.5" customHeight="1">
      <c r="A125" s="9">
        <v>117</v>
      </c>
      <c r="B125" s="8" t="s">
        <v>218</v>
      </c>
      <c r="C125" s="8" t="s">
        <v>33</v>
      </c>
      <c r="D125" s="11" t="s">
        <v>38</v>
      </c>
      <c r="E125" s="11">
        <v>5</v>
      </c>
      <c r="F125" s="11">
        <v>13</v>
      </c>
      <c r="G125" s="8" t="s">
        <v>11</v>
      </c>
      <c r="H125" s="8" t="s">
        <v>9</v>
      </c>
      <c r="I125" s="38"/>
    </row>
    <row r="126" spans="1:9" ht="19.5" customHeight="1">
      <c r="A126" s="9">
        <v>118</v>
      </c>
      <c r="B126" s="9" t="s">
        <v>248</v>
      </c>
      <c r="C126" s="9" t="s">
        <v>82</v>
      </c>
      <c r="D126" s="9">
        <v>7</v>
      </c>
      <c r="E126" s="10">
        <v>5</v>
      </c>
      <c r="F126" s="10">
        <f>(E126/40)*100</f>
        <v>12.5</v>
      </c>
      <c r="G126" s="9" t="s">
        <v>11</v>
      </c>
      <c r="H126" s="9" t="s">
        <v>84</v>
      </c>
      <c r="I126" s="38"/>
    </row>
    <row r="127" spans="1:9" ht="19.5" customHeight="1">
      <c r="A127" s="9">
        <v>119</v>
      </c>
      <c r="B127" s="9" t="s">
        <v>249</v>
      </c>
      <c r="C127" s="9" t="s">
        <v>85</v>
      </c>
      <c r="D127" s="9" t="s">
        <v>34</v>
      </c>
      <c r="E127" s="9">
        <v>5</v>
      </c>
      <c r="F127" s="10">
        <v>12</v>
      </c>
      <c r="G127" s="9" t="s">
        <v>15</v>
      </c>
      <c r="H127" s="39" t="s">
        <v>86</v>
      </c>
      <c r="I127" s="38"/>
    </row>
    <row r="128" spans="1:9" ht="19.5" customHeight="1">
      <c r="A128" s="9">
        <v>120</v>
      </c>
      <c r="B128" s="21" t="s">
        <v>250</v>
      </c>
      <c r="C128" s="21" t="s">
        <v>133</v>
      </c>
      <c r="D128" s="21">
        <v>7</v>
      </c>
      <c r="E128" s="21">
        <v>5</v>
      </c>
      <c r="F128" s="21">
        <v>12.5</v>
      </c>
      <c r="G128" s="21" t="s">
        <v>11</v>
      </c>
      <c r="H128" s="21" t="s">
        <v>92</v>
      </c>
      <c r="I128" s="38"/>
    </row>
    <row r="129" spans="1:9" ht="19.5" customHeight="1">
      <c r="A129" s="9">
        <v>121</v>
      </c>
      <c r="B129" s="21" t="s">
        <v>251</v>
      </c>
      <c r="C129" s="21" t="s">
        <v>133</v>
      </c>
      <c r="D129" s="21">
        <v>7</v>
      </c>
      <c r="E129" s="21">
        <v>5</v>
      </c>
      <c r="F129" s="21">
        <v>12.5</v>
      </c>
      <c r="G129" s="21" t="s">
        <v>11</v>
      </c>
      <c r="H129" s="21" t="s">
        <v>92</v>
      </c>
      <c r="I129" s="38"/>
    </row>
    <row r="130" spans="1:9" ht="19.5" customHeight="1">
      <c r="A130" s="9">
        <v>122</v>
      </c>
      <c r="B130" s="21" t="s">
        <v>252</v>
      </c>
      <c r="C130" s="21" t="s">
        <v>133</v>
      </c>
      <c r="D130" s="21">
        <v>7</v>
      </c>
      <c r="E130" s="21">
        <v>5</v>
      </c>
      <c r="F130" s="21">
        <v>12.5</v>
      </c>
      <c r="G130" s="21" t="s">
        <v>11</v>
      </c>
      <c r="H130" s="21" t="s">
        <v>92</v>
      </c>
      <c r="I130" s="38"/>
    </row>
    <row r="131" spans="1:9" ht="19.5" customHeight="1">
      <c r="A131" s="9">
        <v>123</v>
      </c>
      <c r="B131" s="8" t="s">
        <v>253</v>
      </c>
      <c r="C131" s="9" t="s">
        <v>134</v>
      </c>
      <c r="D131" s="8" t="s">
        <v>50</v>
      </c>
      <c r="E131" s="23">
        <v>5</v>
      </c>
      <c r="F131" s="23">
        <v>12.5</v>
      </c>
      <c r="G131" s="8" t="s">
        <v>11</v>
      </c>
      <c r="H131" s="8" t="s">
        <v>108</v>
      </c>
      <c r="I131" s="38"/>
    </row>
    <row r="132" spans="1:9" ht="19.5" customHeight="1">
      <c r="A132" s="9">
        <v>124</v>
      </c>
      <c r="B132" s="12" t="s">
        <v>191</v>
      </c>
      <c r="C132" s="12" t="s">
        <v>117</v>
      </c>
      <c r="D132" s="12">
        <v>7</v>
      </c>
      <c r="E132" s="12">
        <v>5</v>
      </c>
      <c r="F132" s="12">
        <v>12.5</v>
      </c>
      <c r="G132" s="12" t="s">
        <v>15</v>
      </c>
      <c r="H132" s="12" t="s">
        <v>119</v>
      </c>
      <c r="I132" s="38"/>
    </row>
    <row r="133" spans="1:9" ht="19.5" customHeight="1">
      <c r="A133" s="9">
        <v>125</v>
      </c>
      <c r="B133" s="12" t="s">
        <v>248</v>
      </c>
      <c r="C133" s="12" t="s">
        <v>138</v>
      </c>
      <c r="D133" s="12">
        <v>7</v>
      </c>
      <c r="E133" s="12">
        <v>5</v>
      </c>
      <c r="F133" s="12">
        <v>12</v>
      </c>
      <c r="G133" s="12" t="s">
        <v>11</v>
      </c>
      <c r="H133" s="12" t="s">
        <v>139</v>
      </c>
      <c r="I133" s="38"/>
    </row>
    <row r="134" spans="1:9" ht="19.5" customHeight="1">
      <c r="A134" s="9">
        <v>126</v>
      </c>
      <c r="B134" s="12" t="s">
        <v>178</v>
      </c>
      <c r="C134" s="12" t="s">
        <v>75</v>
      </c>
      <c r="D134" s="12">
        <v>7</v>
      </c>
      <c r="E134" s="12">
        <v>4</v>
      </c>
      <c r="F134" s="12">
        <v>10</v>
      </c>
      <c r="G134" s="12" t="s">
        <v>11</v>
      </c>
      <c r="H134" s="12" t="s">
        <v>152</v>
      </c>
      <c r="I134" s="38"/>
    </row>
    <row r="135" spans="1:9" ht="19.5" customHeight="1">
      <c r="A135" s="9">
        <v>127</v>
      </c>
      <c r="B135" s="9" t="s">
        <v>254</v>
      </c>
      <c r="C135" s="9" t="s">
        <v>18</v>
      </c>
      <c r="D135" s="9">
        <v>7</v>
      </c>
      <c r="E135" s="10">
        <v>3</v>
      </c>
      <c r="F135" s="10">
        <v>7.5</v>
      </c>
      <c r="G135" s="9" t="s">
        <v>15</v>
      </c>
      <c r="H135" s="9" t="s">
        <v>19</v>
      </c>
      <c r="I135" s="38"/>
    </row>
    <row r="136" spans="1:9" ht="19.5" customHeight="1">
      <c r="A136" s="9">
        <v>128</v>
      </c>
      <c r="B136" s="8" t="s">
        <v>255</v>
      </c>
      <c r="C136" s="8" t="s">
        <v>33</v>
      </c>
      <c r="D136" s="11" t="s">
        <v>35</v>
      </c>
      <c r="E136" s="11">
        <v>3</v>
      </c>
      <c r="F136" s="11">
        <v>8</v>
      </c>
      <c r="G136" s="8" t="s">
        <v>11</v>
      </c>
      <c r="H136" s="8" t="s">
        <v>9</v>
      </c>
      <c r="I136" s="38"/>
    </row>
    <row r="137" spans="1:9" ht="19.5" customHeight="1">
      <c r="A137" s="9">
        <v>129</v>
      </c>
      <c r="B137" s="9" t="s">
        <v>222</v>
      </c>
      <c r="C137" s="9" t="s">
        <v>65</v>
      </c>
      <c r="D137" s="9" t="s">
        <v>69</v>
      </c>
      <c r="E137" s="10">
        <v>3</v>
      </c>
      <c r="F137" s="10">
        <v>7.5</v>
      </c>
      <c r="G137" s="9" t="s">
        <v>66</v>
      </c>
      <c r="H137" s="9" t="s">
        <v>67</v>
      </c>
      <c r="I137" s="38"/>
    </row>
    <row r="138" spans="1:9" ht="19.5" customHeight="1">
      <c r="A138" s="9">
        <v>130</v>
      </c>
      <c r="B138" s="12" t="s">
        <v>256</v>
      </c>
      <c r="C138" s="12" t="s">
        <v>138</v>
      </c>
      <c r="D138" s="12">
        <v>7</v>
      </c>
      <c r="E138" s="12">
        <v>3</v>
      </c>
      <c r="F138" s="12">
        <v>7</v>
      </c>
      <c r="G138" s="12" t="s">
        <v>11</v>
      </c>
      <c r="H138" s="12" t="s">
        <v>139</v>
      </c>
      <c r="I138" s="38"/>
    </row>
    <row r="139" spans="1:9" ht="19.5" customHeight="1">
      <c r="A139" s="9">
        <v>131</v>
      </c>
      <c r="B139" s="8" t="s">
        <v>257</v>
      </c>
      <c r="C139" s="8" t="s">
        <v>33</v>
      </c>
      <c r="D139" s="11" t="s">
        <v>36</v>
      </c>
      <c r="E139" s="11">
        <v>2</v>
      </c>
      <c r="F139" s="11">
        <v>5</v>
      </c>
      <c r="G139" s="8" t="s">
        <v>11</v>
      </c>
      <c r="H139" s="8" t="s">
        <v>9</v>
      </c>
      <c r="I139" s="38"/>
    </row>
    <row r="140" spans="1:9" ht="19.5" customHeight="1">
      <c r="A140" s="9">
        <v>132</v>
      </c>
      <c r="B140" s="8" t="s">
        <v>258</v>
      </c>
      <c r="C140" s="8" t="s">
        <v>33</v>
      </c>
      <c r="D140" s="11" t="s">
        <v>38</v>
      </c>
      <c r="E140" s="11">
        <v>2</v>
      </c>
      <c r="F140" s="11">
        <v>5</v>
      </c>
      <c r="G140" s="8" t="s">
        <v>11</v>
      </c>
      <c r="H140" s="8" t="s">
        <v>9</v>
      </c>
      <c r="I140" s="38"/>
    </row>
    <row r="141" spans="1:9" ht="19.5" customHeight="1">
      <c r="A141" s="9">
        <v>133</v>
      </c>
      <c r="B141" s="9" t="s">
        <v>259</v>
      </c>
      <c r="C141" s="9" t="s">
        <v>82</v>
      </c>
      <c r="D141" s="9">
        <v>7</v>
      </c>
      <c r="E141" s="10">
        <v>2</v>
      </c>
      <c r="F141" s="10">
        <f>(E141/40)*100</f>
        <v>5</v>
      </c>
      <c r="G141" s="9" t="s">
        <v>11</v>
      </c>
      <c r="H141" s="9" t="s">
        <v>84</v>
      </c>
      <c r="I141" s="38"/>
    </row>
    <row r="142" spans="1:9" ht="19.5" customHeight="1">
      <c r="A142" s="9">
        <v>134</v>
      </c>
      <c r="B142" s="9" t="s">
        <v>253</v>
      </c>
      <c r="C142" s="9" t="s">
        <v>135</v>
      </c>
      <c r="D142" s="9">
        <v>7</v>
      </c>
      <c r="E142" s="10">
        <v>2</v>
      </c>
      <c r="F142" s="10">
        <v>5</v>
      </c>
      <c r="G142" s="9" t="s">
        <v>11</v>
      </c>
      <c r="H142" s="9" t="s">
        <v>105</v>
      </c>
      <c r="I142" s="38"/>
    </row>
    <row r="143" spans="1:9" ht="19.5" customHeight="1">
      <c r="A143" s="9">
        <v>135</v>
      </c>
      <c r="B143" s="8" t="s">
        <v>260</v>
      </c>
      <c r="C143" s="8" t="s">
        <v>125</v>
      </c>
      <c r="D143" s="8" t="s">
        <v>50</v>
      </c>
      <c r="E143" s="15">
        <v>2</v>
      </c>
      <c r="F143" s="15">
        <v>5</v>
      </c>
      <c r="G143" s="8" t="s">
        <v>11</v>
      </c>
      <c r="H143" s="8" t="s">
        <v>126</v>
      </c>
      <c r="I143" s="38"/>
    </row>
    <row r="144" spans="1:9" ht="19.5" customHeight="1">
      <c r="A144" s="9">
        <v>136</v>
      </c>
      <c r="B144" s="8" t="s">
        <v>204</v>
      </c>
      <c r="C144" s="8" t="s">
        <v>125</v>
      </c>
      <c r="D144" s="8" t="s">
        <v>64</v>
      </c>
      <c r="E144" s="15">
        <v>2</v>
      </c>
      <c r="F144" s="15">
        <v>5</v>
      </c>
      <c r="G144" s="8" t="s">
        <v>11</v>
      </c>
      <c r="H144" s="8" t="s">
        <v>126</v>
      </c>
      <c r="I144" s="38"/>
    </row>
    <row r="145" spans="1:9" ht="19.5" customHeight="1">
      <c r="A145" s="9">
        <v>137</v>
      </c>
      <c r="B145" s="12" t="s">
        <v>243</v>
      </c>
      <c r="C145" s="12" t="s">
        <v>138</v>
      </c>
      <c r="D145" s="12">
        <v>7</v>
      </c>
      <c r="E145" s="12">
        <v>2</v>
      </c>
      <c r="F145" s="12">
        <v>5</v>
      </c>
      <c r="G145" s="12" t="s">
        <v>11</v>
      </c>
      <c r="H145" s="12" t="s">
        <v>139</v>
      </c>
      <c r="I145" s="38"/>
    </row>
    <row r="146" spans="1:9" ht="19.5" customHeight="1">
      <c r="A146" s="9">
        <v>138</v>
      </c>
      <c r="B146" s="9" t="s">
        <v>200</v>
      </c>
      <c r="C146" s="9" t="s">
        <v>136</v>
      </c>
      <c r="D146" s="9">
        <v>7</v>
      </c>
      <c r="E146" s="10">
        <v>1</v>
      </c>
      <c r="F146" s="10">
        <v>3</v>
      </c>
      <c r="G146" s="9" t="s">
        <v>11</v>
      </c>
      <c r="H146" s="9" t="s">
        <v>153</v>
      </c>
      <c r="I146" s="38"/>
    </row>
    <row r="147" spans="1:9" ht="19.5" customHeight="1">
      <c r="A147" s="9">
        <v>139</v>
      </c>
      <c r="B147" s="9" t="s">
        <v>211</v>
      </c>
      <c r="C147" s="9" t="s">
        <v>136</v>
      </c>
      <c r="D147" s="9">
        <v>7</v>
      </c>
      <c r="E147" s="10">
        <v>1</v>
      </c>
      <c r="F147" s="10">
        <v>3</v>
      </c>
      <c r="G147" s="9" t="s">
        <v>11</v>
      </c>
      <c r="H147" s="9" t="s">
        <v>153</v>
      </c>
      <c r="I147" s="38"/>
    </row>
    <row r="148" spans="1:9" ht="19.5" customHeight="1">
      <c r="A148" s="9">
        <v>140</v>
      </c>
      <c r="B148" s="9" t="s">
        <v>261</v>
      </c>
      <c r="C148" s="9" t="s">
        <v>136</v>
      </c>
      <c r="D148" s="9">
        <v>7</v>
      </c>
      <c r="E148" s="9">
        <v>1</v>
      </c>
      <c r="F148" s="30">
        <v>3</v>
      </c>
      <c r="G148" s="9" t="s">
        <v>11</v>
      </c>
      <c r="H148" s="9" t="s">
        <v>153</v>
      </c>
      <c r="I148" s="38"/>
    </row>
    <row r="149" spans="1:9" ht="19.5" customHeight="1">
      <c r="A149" s="9">
        <v>141</v>
      </c>
      <c r="B149" s="9" t="s">
        <v>185</v>
      </c>
      <c r="C149" s="9" t="s">
        <v>94</v>
      </c>
      <c r="D149" s="9">
        <v>7</v>
      </c>
      <c r="E149" s="10">
        <v>0</v>
      </c>
      <c r="F149" s="10">
        <v>0</v>
      </c>
      <c r="G149" s="9" t="s">
        <v>11</v>
      </c>
      <c r="H149" s="9" t="s">
        <v>95</v>
      </c>
      <c r="I149" s="38"/>
    </row>
  </sheetData>
  <sheetProtection/>
  <mergeCells count="1"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8"/>
  <sheetViews>
    <sheetView view="pageBreakPreview" zoomScale="55" zoomScaleSheetLayoutView="55" zoomScalePageLayoutView="0" workbookViewId="0" topLeftCell="A1">
      <selection activeCell="G1" sqref="G1:G3"/>
    </sheetView>
  </sheetViews>
  <sheetFormatPr defaultColWidth="9.140625" defaultRowHeight="15"/>
  <cols>
    <col min="1" max="1" width="9.421875" style="0" customWidth="1"/>
    <col min="2" max="2" width="33.00390625" style="0" customWidth="1"/>
    <col min="3" max="3" width="42.421875" style="0" customWidth="1"/>
    <col min="6" max="6" width="16.28125" style="0" customWidth="1"/>
    <col min="7" max="7" width="19.00390625" style="0" customWidth="1"/>
    <col min="8" max="8" width="33.00390625" style="0" customWidth="1"/>
  </cols>
  <sheetData>
    <row r="1" spans="7:8" ht="15">
      <c r="G1" s="2" t="s">
        <v>464</v>
      </c>
      <c r="H1" s="2"/>
    </row>
    <row r="2" spans="7:8" ht="15">
      <c r="G2" s="2" t="s">
        <v>465</v>
      </c>
      <c r="H2" s="2"/>
    </row>
    <row r="3" spans="7:8" ht="15">
      <c r="G3" s="2" t="s">
        <v>466</v>
      </c>
      <c r="H3" s="2"/>
    </row>
    <row r="4" spans="7:8" ht="15">
      <c r="G4" s="2"/>
      <c r="H4" s="2"/>
    </row>
    <row r="5" spans="1:8" ht="15">
      <c r="A5" s="61" t="s">
        <v>78</v>
      </c>
      <c r="B5" s="61"/>
      <c r="C5" s="61"/>
      <c r="D5" s="61"/>
      <c r="E5" s="61"/>
      <c r="F5" s="61"/>
      <c r="G5" s="61"/>
      <c r="H5" s="61"/>
    </row>
    <row r="6" spans="1:8" ht="15">
      <c r="A6" s="5"/>
      <c r="B6" s="6"/>
      <c r="C6" s="6"/>
      <c r="D6" s="6"/>
      <c r="E6" s="6"/>
      <c r="F6" s="6"/>
      <c r="G6" s="6"/>
      <c r="H6" s="6"/>
    </row>
    <row r="7" spans="1:8" ht="26.25">
      <c r="A7" s="50" t="s">
        <v>0</v>
      </c>
      <c r="B7" s="50" t="s">
        <v>7</v>
      </c>
      <c r="C7" s="50" t="s">
        <v>3</v>
      </c>
      <c r="D7" s="50" t="s">
        <v>1</v>
      </c>
      <c r="E7" s="50" t="s">
        <v>4</v>
      </c>
      <c r="F7" s="50" t="s">
        <v>16</v>
      </c>
      <c r="G7" s="50" t="s">
        <v>5</v>
      </c>
      <c r="H7" s="50" t="s">
        <v>17</v>
      </c>
    </row>
    <row r="8" spans="1:9" ht="18" customHeight="1">
      <c r="A8" s="45">
        <v>1</v>
      </c>
      <c r="B8" s="45" t="s">
        <v>269</v>
      </c>
      <c r="C8" s="45" t="s">
        <v>132</v>
      </c>
      <c r="D8" s="45">
        <v>8</v>
      </c>
      <c r="E8" s="46">
        <v>32</v>
      </c>
      <c r="F8" s="46">
        <v>80</v>
      </c>
      <c r="G8" s="45" t="s">
        <v>8</v>
      </c>
      <c r="H8" s="45" t="s">
        <v>131</v>
      </c>
      <c r="I8" s="17"/>
    </row>
    <row r="9" spans="1:8" ht="18" customHeight="1">
      <c r="A9" s="45">
        <v>2</v>
      </c>
      <c r="B9" s="45" t="s">
        <v>247</v>
      </c>
      <c r="C9" s="45" t="s">
        <v>107</v>
      </c>
      <c r="D9" s="45" t="s">
        <v>57</v>
      </c>
      <c r="E9" s="47">
        <v>31</v>
      </c>
      <c r="F9" s="47">
        <v>62</v>
      </c>
      <c r="G9" s="45" t="s">
        <v>89</v>
      </c>
      <c r="H9" s="45" t="s">
        <v>108</v>
      </c>
    </row>
    <row r="10" spans="1:8" ht="18" customHeight="1">
      <c r="A10" s="45">
        <v>3</v>
      </c>
      <c r="B10" s="45" t="s">
        <v>270</v>
      </c>
      <c r="C10" s="46" t="s">
        <v>33</v>
      </c>
      <c r="D10" s="46" t="s">
        <v>39</v>
      </c>
      <c r="E10" s="46">
        <v>30</v>
      </c>
      <c r="F10" s="46">
        <v>75</v>
      </c>
      <c r="G10" s="45" t="s">
        <v>8</v>
      </c>
      <c r="H10" s="45" t="s">
        <v>9</v>
      </c>
    </row>
    <row r="11" spans="1:8" ht="18" customHeight="1">
      <c r="A11" s="45">
        <v>4</v>
      </c>
      <c r="B11" s="45" t="s">
        <v>251</v>
      </c>
      <c r="C11" s="45" t="s">
        <v>107</v>
      </c>
      <c r="D11" s="45" t="s">
        <v>57</v>
      </c>
      <c r="E11" s="47">
        <v>28</v>
      </c>
      <c r="F11" s="47">
        <v>56</v>
      </c>
      <c r="G11" s="45" t="s">
        <v>10</v>
      </c>
      <c r="H11" s="45" t="s">
        <v>108</v>
      </c>
    </row>
    <row r="12" spans="1:8" ht="18" customHeight="1">
      <c r="A12" s="45">
        <v>5</v>
      </c>
      <c r="B12" s="45" t="s">
        <v>178</v>
      </c>
      <c r="C12" s="45" t="s">
        <v>109</v>
      </c>
      <c r="D12" s="45">
        <v>8</v>
      </c>
      <c r="E12" s="47">
        <v>28</v>
      </c>
      <c r="F12" s="47">
        <v>56</v>
      </c>
      <c r="G12" s="45" t="s">
        <v>8</v>
      </c>
      <c r="H12" s="45" t="s">
        <v>110</v>
      </c>
    </row>
    <row r="13" spans="1:8" ht="18" customHeight="1">
      <c r="A13" s="45">
        <v>6</v>
      </c>
      <c r="B13" s="45" t="s">
        <v>271</v>
      </c>
      <c r="C13" s="45" t="s">
        <v>132</v>
      </c>
      <c r="D13" s="45">
        <v>8</v>
      </c>
      <c r="E13" s="46">
        <v>28</v>
      </c>
      <c r="F13" s="46">
        <v>70</v>
      </c>
      <c r="G13" s="45" t="s">
        <v>10</v>
      </c>
      <c r="H13" s="45" t="s">
        <v>131</v>
      </c>
    </row>
    <row r="14" spans="1:8" ht="18" customHeight="1">
      <c r="A14" s="45">
        <v>7</v>
      </c>
      <c r="B14" s="45" t="s">
        <v>214</v>
      </c>
      <c r="C14" s="45" t="s">
        <v>93</v>
      </c>
      <c r="D14" s="45">
        <v>8</v>
      </c>
      <c r="E14" s="47">
        <v>27</v>
      </c>
      <c r="F14" s="47">
        <v>68</v>
      </c>
      <c r="G14" s="45" t="s">
        <v>8</v>
      </c>
      <c r="H14" s="45" t="s">
        <v>92</v>
      </c>
    </row>
    <row r="15" spans="1:8" ht="18" customHeight="1">
      <c r="A15" s="45">
        <v>8</v>
      </c>
      <c r="B15" s="45" t="s">
        <v>272</v>
      </c>
      <c r="C15" s="45" t="s">
        <v>132</v>
      </c>
      <c r="D15" s="45">
        <v>8</v>
      </c>
      <c r="E15" s="46">
        <v>26</v>
      </c>
      <c r="F15" s="46">
        <v>65</v>
      </c>
      <c r="G15" s="45" t="s">
        <v>10</v>
      </c>
      <c r="H15" s="45" t="s">
        <v>131</v>
      </c>
    </row>
    <row r="16" spans="1:8" ht="18" customHeight="1">
      <c r="A16" s="45">
        <v>9</v>
      </c>
      <c r="B16" s="45" t="s">
        <v>273</v>
      </c>
      <c r="C16" s="45" t="s">
        <v>104</v>
      </c>
      <c r="D16" s="45">
        <v>8</v>
      </c>
      <c r="E16" s="47">
        <v>24</v>
      </c>
      <c r="F16" s="47">
        <v>60</v>
      </c>
      <c r="G16" s="45" t="s">
        <v>8</v>
      </c>
      <c r="H16" s="45" t="s">
        <v>105</v>
      </c>
    </row>
    <row r="17" spans="1:8" ht="18" customHeight="1">
      <c r="A17" s="45">
        <v>10</v>
      </c>
      <c r="B17" s="45" t="s">
        <v>198</v>
      </c>
      <c r="C17" s="45" t="s">
        <v>104</v>
      </c>
      <c r="D17" s="45">
        <v>8</v>
      </c>
      <c r="E17" s="47">
        <v>24</v>
      </c>
      <c r="F17" s="47">
        <v>60</v>
      </c>
      <c r="G17" s="45" t="s">
        <v>8</v>
      </c>
      <c r="H17" s="45" t="s">
        <v>105</v>
      </c>
    </row>
    <row r="18" spans="1:8" ht="18" customHeight="1">
      <c r="A18" s="45">
        <v>11</v>
      </c>
      <c r="B18" s="45" t="s">
        <v>274</v>
      </c>
      <c r="C18" s="45" t="s">
        <v>54</v>
      </c>
      <c r="D18" s="45" t="s">
        <v>55</v>
      </c>
      <c r="E18" s="47">
        <v>22</v>
      </c>
      <c r="F18" s="47">
        <v>55</v>
      </c>
      <c r="G18" s="45" t="s">
        <v>8</v>
      </c>
      <c r="H18" s="45" t="s">
        <v>52</v>
      </c>
    </row>
    <row r="19" spans="1:8" ht="18" customHeight="1">
      <c r="A19" s="45">
        <v>12</v>
      </c>
      <c r="B19" s="45" t="s">
        <v>259</v>
      </c>
      <c r="C19" s="45" t="s">
        <v>90</v>
      </c>
      <c r="D19" s="45">
        <v>7</v>
      </c>
      <c r="E19" s="47">
        <v>22</v>
      </c>
      <c r="F19" s="47">
        <v>55</v>
      </c>
      <c r="G19" s="45" t="s">
        <v>8</v>
      </c>
      <c r="H19" s="45" t="s">
        <v>146</v>
      </c>
    </row>
    <row r="20" spans="1:8" ht="18" customHeight="1">
      <c r="A20" s="45">
        <v>13</v>
      </c>
      <c r="B20" s="45" t="s">
        <v>173</v>
      </c>
      <c r="C20" s="45" t="s">
        <v>104</v>
      </c>
      <c r="D20" s="45">
        <v>8</v>
      </c>
      <c r="E20" s="47">
        <v>21</v>
      </c>
      <c r="F20" s="47">
        <v>51</v>
      </c>
      <c r="G20" s="45" t="s">
        <v>11</v>
      </c>
      <c r="H20" s="45" t="s">
        <v>105</v>
      </c>
    </row>
    <row r="21" spans="1:8" ht="18" customHeight="1">
      <c r="A21" s="45">
        <v>14</v>
      </c>
      <c r="B21" s="45" t="s">
        <v>205</v>
      </c>
      <c r="C21" s="45" t="s">
        <v>54</v>
      </c>
      <c r="D21" s="45" t="s">
        <v>55</v>
      </c>
      <c r="E21" s="47">
        <v>20</v>
      </c>
      <c r="F21" s="47">
        <v>50</v>
      </c>
      <c r="G21" s="45" t="s">
        <v>10</v>
      </c>
      <c r="H21" s="45" t="s">
        <v>52</v>
      </c>
    </row>
    <row r="22" spans="1:8" ht="18" customHeight="1">
      <c r="A22" s="45">
        <v>15</v>
      </c>
      <c r="B22" s="45" t="s">
        <v>275</v>
      </c>
      <c r="C22" s="45" t="s">
        <v>54</v>
      </c>
      <c r="D22" s="45" t="s">
        <v>56</v>
      </c>
      <c r="E22" s="47">
        <v>20</v>
      </c>
      <c r="F22" s="47">
        <v>50</v>
      </c>
      <c r="G22" s="45" t="s">
        <v>10</v>
      </c>
      <c r="H22" s="45" t="s">
        <v>52</v>
      </c>
    </row>
    <row r="23" spans="1:8" ht="18" customHeight="1">
      <c r="A23" s="45">
        <v>16</v>
      </c>
      <c r="B23" s="45" t="s">
        <v>276</v>
      </c>
      <c r="C23" s="45" t="s">
        <v>145</v>
      </c>
      <c r="D23" s="45">
        <v>8</v>
      </c>
      <c r="E23" s="47">
        <v>19</v>
      </c>
      <c r="F23" s="47">
        <v>47.5</v>
      </c>
      <c r="G23" s="45" t="s">
        <v>11</v>
      </c>
      <c r="H23" s="45" t="s">
        <v>30</v>
      </c>
    </row>
    <row r="24" spans="1:8" ht="18" customHeight="1">
      <c r="A24" s="45">
        <v>17</v>
      </c>
      <c r="B24" s="45" t="s">
        <v>277</v>
      </c>
      <c r="C24" s="45" t="s">
        <v>132</v>
      </c>
      <c r="D24" s="45">
        <v>8</v>
      </c>
      <c r="E24" s="46">
        <v>18</v>
      </c>
      <c r="F24" s="46">
        <v>45</v>
      </c>
      <c r="G24" s="45" t="s">
        <v>11</v>
      </c>
      <c r="H24" s="45" t="s">
        <v>131</v>
      </c>
    </row>
    <row r="25" spans="1:8" ht="18" customHeight="1">
      <c r="A25" s="45">
        <v>18</v>
      </c>
      <c r="B25" s="45" t="s">
        <v>206</v>
      </c>
      <c r="C25" s="45" t="s">
        <v>145</v>
      </c>
      <c r="D25" s="45">
        <v>8</v>
      </c>
      <c r="E25" s="47">
        <v>17</v>
      </c>
      <c r="F25" s="47">
        <v>42.5</v>
      </c>
      <c r="G25" s="45" t="s">
        <v>11</v>
      </c>
      <c r="H25" s="45" t="s">
        <v>30</v>
      </c>
    </row>
    <row r="26" spans="1:8" ht="18" customHeight="1">
      <c r="A26" s="45">
        <v>19</v>
      </c>
      <c r="B26" s="45" t="s">
        <v>220</v>
      </c>
      <c r="C26" s="45" t="s">
        <v>93</v>
      </c>
      <c r="D26" s="45">
        <v>8</v>
      </c>
      <c r="E26" s="47">
        <v>17</v>
      </c>
      <c r="F26" s="47">
        <v>42.5</v>
      </c>
      <c r="G26" s="45" t="s">
        <v>10</v>
      </c>
      <c r="H26" s="45" t="s">
        <v>92</v>
      </c>
    </row>
    <row r="27" spans="1:8" ht="18" customHeight="1">
      <c r="A27" s="45">
        <v>20</v>
      </c>
      <c r="B27" s="45" t="s">
        <v>278</v>
      </c>
      <c r="C27" s="45" t="s">
        <v>132</v>
      </c>
      <c r="D27" s="45">
        <v>8</v>
      </c>
      <c r="E27" s="46">
        <v>17</v>
      </c>
      <c r="F27" s="46">
        <v>42.5</v>
      </c>
      <c r="G27" s="45" t="s">
        <v>11</v>
      </c>
      <c r="H27" s="45" t="s">
        <v>131</v>
      </c>
    </row>
    <row r="28" spans="1:8" ht="18" customHeight="1">
      <c r="A28" s="45">
        <v>21</v>
      </c>
      <c r="B28" s="45" t="s">
        <v>190</v>
      </c>
      <c r="C28" s="45" t="s">
        <v>97</v>
      </c>
      <c r="D28" s="45">
        <v>8</v>
      </c>
      <c r="E28" s="45">
        <v>16</v>
      </c>
      <c r="F28" s="45">
        <v>40</v>
      </c>
      <c r="G28" s="45" t="s">
        <v>11</v>
      </c>
      <c r="H28" s="45" t="s">
        <v>147</v>
      </c>
    </row>
    <row r="29" spans="1:8" ht="18" customHeight="1">
      <c r="A29" s="45">
        <v>22</v>
      </c>
      <c r="B29" s="48" t="s">
        <v>279</v>
      </c>
      <c r="C29" s="48" t="s">
        <v>112</v>
      </c>
      <c r="D29" s="48" t="s">
        <v>55</v>
      </c>
      <c r="E29" s="48">
        <v>16</v>
      </c>
      <c r="F29" s="49">
        <v>40</v>
      </c>
      <c r="G29" s="48" t="s">
        <v>11</v>
      </c>
      <c r="H29" s="45" t="s">
        <v>116</v>
      </c>
    </row>
    <row r="30" spans="1:8" ht="18" customHeight="1">
      <c r="A30" s="45">
        <v>23</v>
      </c>
      <c r="B30" s="48" t="s">
        <v>273</v>
      </c>
      <c r="C30" s="48" t="s">
        <v>112</v>
      </c>
      <c r="D30" s="48" t="s">
        <v>71</v>
      </c>
      <c r="E30" s="48">
        <v>16</v>
      </c>
      <c r="F30" s="47">
        <v>40</v>
      </c>
      <c r="G30" s="48" t="s">
        <v>11</v>
      </c>
      <c r="H30" s="45" t="s">
        <v>116</v>
      </c>
    </row>
    <row r="31" spans="1:8" ht="18" customHeight="1">
      <c r="A31" s="45">
        <v>24</v>
      </c>
      <c r="B31" s="45" t="s">
        <v>166</v>
      </c>
      <c r="C31" s="45" t="s">
        <v>54</v>
      </c>
      <c r="D31" s="45" t="s">
        <v>55</v>
      </c>
      <c r="E31" s="45">
        <v>15</v>
      </c>
      <c r="F31" s="47">
        <v>37</v>
      </c>
      <c r="G31" s="45" t="s">
        <v>11</v>
      </c>
      <c r="H31" s="45" t="s">
        <v>52</v>
      </c>
    </row>
    <row r="32" spans="1:8" ht="18" customHeight="1">
      <c r="A32" s="45">
        <v>25</v>
      </c>
      <c r="B32" s="45" t="s">
        <v>280</v>
      </c>
      <c r="C32" s="45" t="s">
        <v>97</v>
      </c>
      <c r="D32" s="45">
        <v>8</v>
      </c>
      <c r="E32" s="45">
        <v>15</v>
      </c>
      <c r="F32" s="45">
        <v>37.5</v>
      </c>
      <c r="G32" s="45" t="s">
        <v>11</v>
      </c>
      <c r="H32" s="45" t="s">
        <v>148</v>
      </c>
    </row>
    <row r="33" spans="1:8" ht="18" customHeight="1">
      <c r="A33" s="45">
        <v>26</v>
      </c>
      <c r="B33" s="45" t="s">
        <v>168</v>
      </c>
      <c r="C33" s="45" t="s">
        <v>100</v>
      </c>
      <c r="D33" s="45">
        <v>8</v>
      </c>
      <c r="E33" s="47">
        <v>15</v>
      </c>
      <c r="F33" s="47">
        <v>38</v>
      </c>
      <c r="G33" s="45" t="s">
        <v>66</v>
      </c>
      <c r="H33" s="45" t="s">
        <v>149</v>
      </c>
    </row>
    <row r="34" spans="1:8" ht="18" customHeight="1">
      <c r="A34" s="45">
        <v>27</v>
      </c>
      <c r="B34" s="45" t="s">
        <v>281</v>
      </c>
      <c r="C34" s="45" t="s">
        <v>145</v>
      </c>
      <c r="D34" s="45">
        <v>8</v>
      </c>
      <c r="E34" s="47">
        <v>14</v>
      </c>
      <c r="F34" s="47">
        <v>35</v>
      </c>
      <c r="G34" s="45" t="s">
        <v>11</v>
      </c>
      <c r="H34" s="45" t="s">
        <v>30</v>
      </c>
    </row>
    <row r="35" spans="1:8" ht="18" customHeight="1">
      <c r="A35" s="45">
        <v>28</v>
      </c>
      <c r="B35" s="45" t="s">
        <v>217</v>
      </c>
      <c r="C35" s="45" t="s">
        <v>54</v>
      </c>
      <c r="D35" s="45" t="s">
        <v>55</v>
      </c>
      <c r="E35" s="47">
        <v>14</v>
      </c>
      <c r="F35" s="47">
        <v>35</v>
      </c>
      <c r="G35" s="45" t="s">
        <v>11</v>
      </c>
      <c r="H35" s="45" t="s">
        <v>52</v>
      </c>
    </row>
    <row r="36" spans="1:8" ht="18" customHeight="1">
      <c r="A36" s="45">
        <v>29</v>
      </c>
      <c r="B36" s="45" t="s">
        <v>282</v>
      </c>
      <c r="C36" s="45" t="s">
        <v>65</v>
      </c>
      <c r="D36" s="45" t="s">
        <v>71</v>
      </c>
      <c r="E36" s="45">
        <v>14</v>
      </c>
      <c r="F36" s="47">
        <v>35</v>
      </c>
      <c r="G36" s="45" t="s">
        <v>66</v>
      </c>
      <c r="H36" s="45" t="s">
        <v>70</v>
      </c>
    </row>
    <row r="37" spans="1:8" ht="18" customHeight="1">
      <c r="A37" s="45">
        <v>30</v>
      </c>
      <c r="B37" s="45" t="s">
        <v>257</v>
      </c>
      <c r="C37" s="45" t="s">
        <v>132</v>
      </c>
      <c r="D37" s="45">
        <v>8</v>
      </c>
      <c r="E37" s="46">
        <v>14</v>
      </c>
      <c r="F37" s="46">
        <v>35</v>
      </c>
      <c r="G37" s="45" t="s">
        <v>11</v>
      </c>
      <c r="H37" s="45" t="s">
        <v>131</v>
      </c>
    </row>
    <row r="38" spans="1:8" ht="18" customHeight="1">
      <c r="A38" s="45">
        <v>31</v>
      </c>
      <c r="B38" s="45" t="s">
        <v>186</v>
      </c>
      <c r="C38" s="45" t="s">
        <v>54</v>
      </c>
      <c r="D38" s="45" t="s">
        <v>55</v>
      </c>
      <c r="E38" s="45">
        <v>13</v>
      </c>
      <c r="F38" s="47">
        <v>32</v>
      </c>
      <c r="G38" s="45" t="s">
        <v>11</v>
      </c>
      <c r="H38" s="45" t="s">
        <v>52</v>
      </c>
    </row>
    <row r="39" spans="1:8" ht="18" customHeight="1">
      <c r="A39" s="45">
        <v>32</v>
      </c>
      <c r="B39" s="45" t="s">
        <v>283</v>
      </c>
      <c r="C39" s="45" t="s">
        <v>93</v>
      </c>
      <c r="D39" s="45">
        <v>8</v>
      </c>
      <c r="E39" s="47">
        <v>13</v>
      </c>
      <c r="F39" s="47">
        <v>13.5</v>
      </c>
      <c r="G39" s="45" t="s">
        <v>11</v>
      </c>
      <c r="H39" s="45" t="s">
        <v>92</v>
      </c>
    </row>
    <row r="40" spans="1:8" ht="18" customHeight="1">
      <c r="A40" s="45">
        <v>33</v>
      </c>
      <c r="B40" s="45" t="s">
        <v>209</v>
      </c>
      <c r="C40" s="45" t="s">
        <v>93</v>
      </c>
      <c r="D40" s="45">
        <v>8</v>
      </c>
      <c r="E40" s="47">
        <v>13</v>
      </c>
      <c r="F40" s="47">
        <v>13.5</v>
      </c>
      <c r="G40" s="45" t="s">
        <v>11</v>
      </c>
      <c r="H40" s="45" t="s">
        <v>92</v>
      </c>
    </row>
    <row r="41" spans="1:8" ht="18" customHeight="1">
      <c r="A41" s="45">
        <v>34</v>
      </c>
      <c r="B41" s="45" t="s">
        <v>284</v>
      </c>
      <c r="C41" s="45" t="s">
        <v>109</v>
      </c>
      <c r="D41" s="45">
        <v>8</v>
      </c>
      <c r="E41" s="47">
        <v>13</v>
      </c>
      <c r="F41" s="47">
        <v>26</v>
      </c>
      <c r="G41" s="45" t="s">
        <v>11</v>
      </c>
      <c r="H41" s="45" t="s">
        <v>110</v>
      </c>
    </row>
    <row r="42" spans="1:8" ht="18" customHeight="1">
      <c r="A42" s="45">
        <v>35</v>
      </c>
      <c r="B42" s="45" t="s">
        <v>285</v>
      </c>
      <c r="C42" s="45" t="s">
        <v>54</v>
      </c>
      <c r="D42" s="45" t="s">
        <v>57</v>
      </c>
      <c r="E42" s="47">
        <v>12</v>
      </c>
      <c r="F42" s="47">
        <v>30</v>
      </c>
      <c r="G42" s="45" t="s">
        <v>11</v>
      </c>
      <c r="H42" s="45" t="s">
        <v>51</v>
      </c>
    </row>
    <row r="43" spans="1:8" ht="18" customHeight="1">
      <c r="A43" s="45">
        <v>36</v>
      </c>
      <c r="B43" s="45" t="s">
        <v>197</v>
      </c>
      <c r="C43" s="45" t="s">
        <v>65</v>
      </c>
      <c r="D43" s="45" t="s">
        <v>55</v>
      </c>
      <c r="E43" s="47">
        <v>12</v>
      </c>
      <c r="F43" s="47">
        <v>30</v>
      </c>
      <c r="G43" s="45" t="s">
        <v>66</v>
      </c>
      <c r="H43" s="45" t="s">
        <v>70</v>
      </c>
    </row>
    <row r="44" spans="1:8" ht="18" customHeight="1">
      <c r="A44" s="45">
        <v>37</v>
      </c>
      <c r="B44" s="45" t="s">
        <v>286</v>
      </c>
      <c r="C44" s="45" t="s">
        <v>85</v>
      </c>
      <c r="D44" s="45" t="s">
        <v>40</v>
      </c>
      <c r="E44" s="45">
        <v>12</v>
      </c>
      <c r="F44" s="47">
        <v>30</v>
      </c>
      <c r="G44" s="45" t="s">
        <v>8</v>
      </c>
      <c r="H44" s="45" t="s">
        <v>86</v>
      </c>
    </row>
    <row r="45" spans="1:8" ht="18" customHeight="1">
      <c r="A45" s="45">
        <v>38</v>
      </c>
      <c r="B45" s="45" t="s">
        <v>270</v>
      </c>
      <c r="C45" s="45" t="s">
        <v>100</v>
      </c>
      <c r="D45" s="45">
        <v>8</v>
      </c>
      <c r="E45" s="47">
        <v>12</v>
      </c>
      <c r="F45" s="47">
        <v>30</v>
      </c>
      <c r="G45" s="45" t="s">
        <v>66</v>
      </c>
      <c r="H45" s="45" t="s">
        <v>149</v>
      </c>
    </row>
    <row r="46" spans="1:8" ht="18" customHeight="1">
      <c r="A46" s="45">
        <v>39</v>
      </c>
      <c r="B46" s="45" t="s">
        <v>287</v>
      </c>
      <c r="C46" s="45" t="s">
        <v>100</v>
      </c>
      <c r="D46" s="45">
        <v>8</v>
      </c>
      <c r="E46" s="47">
        <v>12</v>
      </c>
      <c r="F46" s="47">
        <v>30</v>
      </c>
      <c r="G46" s="45" t="s">
        <v>66</v>
      </c>
      <c r="H46" s="45" t="s">
        <v>149</v>
      </c>
    </row>
    <row r="47" spans="1:8" ht="18" customHeight="1">
      <c r="A47" s="45">
        <v>40</v>
      </c>
      <c r="B47" s="48" t="s">
        <v>281</v>
      </c>
      <c r="C47" s="48" t="s">
        <v>112</v>
      </c>
      <c r="D47" s="48" t="s">
        <v>55</v>
      </c>
      <c r="E47" s="48">
        <v>12</v>
      </c>
      <c r="F47" s="47">
        <v>30</v>
      </c>
      <c r="G47" s="48" t="s">
        <v>11</v>
      </c>
      <c r="H47" s="45" t="s">
        <v>116</v>
      </c>
    </row>
    <row r="48" spans="1:8" ht="18" customHeight="1">
      <c r="A48" s="45">
        <v>41</v>
      </c>
      <c r="B48" s="45" t="s">
        <v>211</v>
      </c>
      <c r="C48" s="45" t="s">
        <v>132</v>
      </c>
      <c r="D48" s="45">
        <v>8</v>
      </c>
      <c r="E48" s="46">
        <v>12</v>
      </c>
      <c r="F48" s="46">
        <v>30</v>
      </c>
      <c r="G48" s="45" t="s">
        <v>11</v>
      </c>
      <c r="H48" s="45" t="s">
        <v>131</v>
      </c>
    </row>
    <row r="49" spans="1:8" ht="18" customHeight="1">
      <c r="A49" s="45">
        <v>42</v>
      </c>
      <c r="B49" s="48" t="s">
        <v>219</v>
      </c>
      <c r="C49" s="45" t="s">
        <v>132</v>
      </c>
      <c r="D49" s="45">
        <v>8</v>
      </c>
      <c r="E49" s="48">
        <v>12</v>
      </c>
      <c r="F49" s="48">
        <v>30</v>
      </c>
      <c r="G49" s="45" t="s">
        <v>11</v>
      </c>
      <c r="H49" s="45" t="s">
        <v>131</v>
      </c>
    </row>
    <row r="50" spans="1:8" ht="18" customHeight="1">
      <c r="A50" s="45">
        <v>43</v>
      </c>
      <c r="B50" s="45" t="s">
        <v>288</v>
      </c>
      <c r="C50" s="45" t="s">
        <v>31</v>
      </c>
      <c r="D50" s="45">
        <v>8</v>
      </c>
      <c r="E50" s="47">
        <v>10</v>
      </c>
      <c r="F50" s="47">
        <v>40</v>
      </c>
      <c r="G50" s="45" t="s">
        <v>11</v>
      </c>
      <c r="H50" s="45" t="s">
        <v>32</v>
      </c>
    </row>
    <row r="51" spans="1:8" ht="18" customHeight="1">
      <c r="A51" s="45">
        <v>44</v>
      </c>
      <c r="B51" s="45" t="s">
        <v>183</v>
      </c>
      <c r="C51" s="45" t="s">
        <v>62</v>
      </c>
      <c r="D51" s="45">
        <v>8</v>
      </c>
      <c r="E51" s="47">
        <v>10</v>
      </c>
      <c r="F51" s="47">
        <v>25</v>
      </c>
      <c r="G51" s="45" t="s">
        <v>11</v>
      </c>
      <c r="H51" s="45" t="s">
        <v>63</v>
      </c>
    </row>
    <row r="52" spans="1:8" ht="18" customHeight="1">
      <c r="A52" s="45">
        <v>45</v>
      </c>
      <c r="B52" s="45" t="s">
        <v>289</v>
      </c>
      <c r="C52" s="45" t="s">
        <v>85</v>
      </c>
      <c r="D52" s="45" t="s">
        <v>40</v>
      </c>
      <c r="E52" s="47">
        <v>10</v>
      </c>
      <c r="F52" s="47">
        <v>25</v>
      </c>
      <c r="G52" s="45" t="s">
        <v>15</v>
      </c>
      <c r="H52" s="45" t="s">
        <v>86</v>
      </c>
    </row>
    <row r="53" spans="1:8" ht="18" customHeight="1">
      <c r="A53" s="45">
        <v>46</v>
      </c>
      <c r="B53" s="45" t="s">
        <v>290</v>
      </c>
      <c r="C53" s="45" t="s">
        <v>94</v>
      </c>
      <c r="D53" s="45">
        <v>8</v>
      </c>
      <c r="E53" s="47">
        <v>10</v>
      </c>
      <c r="F53" s="47">
        <v>25</v>
      </c>
      <c r="G53" s="45" t="s">
        <v>11</v>
      </c>
      <c r="H53" s="45" t="s">
        <v>95</v>
      </c>
    </row>
    <row r="54" spans="1:8" ht="18" customHeight="1">
      <c r="A54" s="45">
        <v>47</v>
      </c>
      <c r="B54" s="45" t="s">
        <v>291</v>
      </c>
      <c r="C54" s="45" t="s">
        <v>94</v>
      </c>
      <c r="D54" s="45">
        <v>8</v>
      </c>
      <c r="E54" s="47">
        <v>10</v>
      </c>
      <c r="F54" s="47">
        <v>25</v>
      </c>
      <c r="G54" s="45" t="s">
        <v>11</v>
      </c>
      <c r="H54" s="45" t="s">
        <v>95</v>
      </c>
    </row>
    <row r="55" spans="1:8" ht="18" customHeight="1">
      <c r="A55" s="45">
        <v>48</v>
      </c>
      <c r="B55" s="45" t="s">
        <v>292</v>
      </c>
      <c r="C55" s="45" t="s">
        <v>97</v>
      </c>
      <c r="D55" s="45">
        <v>8</v>
      </c>
      <c r="E55" s="45">
        <v>10</v>
      </c>
      <c r="F55" s="45">
        <v>25</v>
      </c>
      <c r="G55" s="45" t="s">
        <v>11</v>
      </c>
      <c r="H55" s="45" t="s">
        <v>148</v>
      </c>
    </row>
    <row r="56" spans="1:8" ht="18" customHeight="1">
      <c r="A56" s="45">
        <v>49</v>
      </c>
      <c r="B56" s="45" t="s">
        <v>293</v>
      </c>
      <c r="C56" s="45" t="s">
        <v>97</v>
      </c>
      <c r="D56" s="45">
        <v>8</v>
      </c>
      <c r="E56" s="45">
        <v>10</v>
      </c>
      <c r="F56" s="45">
        <v>25</v>
      </c>
      <c r="G56" s="45" t="s">
        <v>11</v>
      </c>
      <c r="H56" s="45" t="s">
        <v>148</v>
      </c>
    </row>
    <row r="57" spans="1:8" ht="18" customHeight="1">
      <c r="A57" s="45">
        <v>50</v>
      </c>
      <c r="B57" s="45" t="s">
        <v>236</v>
      </c>
      <c r="C57" s="45" t="s">
        <v>100</v>
      </c>
      <c r="D57" s="45">
        <v>8</v>
      </c>
      <c r="E57" s="45">
        <v>10</v>
      </c>
      <c r="F57" s="47">
        <v>25</v>
      </c>
      <c r="G57" s="45" t="s">
        <v>66</v>
      </c>
      <c r="H57" s="45" t="s">
        <v>149</v>
      </c>
    </row>
    <row r="58" spans="1:8" ht="18" customHeight="1">
      <c r="A58" s="45">
        <v>51</v>
      </c>
      <c r="B58" s="45" t="s">
        <v>171</v>
      </c>
      <c r="C58" s="45" t="s">
        <v>100</v>
      </c>
      <c r="D58" s="45">
        <v>8</v>
      </c>
      <c r="E58" s="45">
        <v>10</v>
      </c>
      <c r="F58" s="47">
        <v>25</v>
      </c>
      <c r="G58" s="45" t="s">
        <v>66</v>
      </c>
      <c r="H58" s="45" t="s">
        <v>149</v>
      </c>
    </row>
    <row r="59" spans="1:8" ht="18" customHeight="1">
      <c r="A59" s="45">
        <v>52</v>
      </c>
      <c r="B59" s="45" t="s">
        <v>294</v>
      </c>
      <c r="C59" s="45" t="s">
        <v>104</v>
      </c>
      <c r="D59" s="45">
        <v>8</v>
      </c>
      <c r="E59" s="45">
        <v>10</v>
      </c>
      <c r="F59" s="47">
        <v>16</v>
      </c>
      <c r="G59" s="45" t="s">
        <v>11</v>
      </c>
      <c r="H59" s="45" t="s">
        <v>105</v>
      </c>
    </row>
    <row r="60" spans="1:8" ht="18" customHeight="1">
      <c r="A60" s="45">
        <v>53</v>
      </c>
      <c r="B60" s="45" t="s">
        <v>236</v>
      </c>
      <c r="C60" s="45" t="s">
        <v>107</v>
      </c>
      <c r="D60" s="45" t="s">
        <v>57</v>
      </c>
      <c r="E60" s="47">
        <v>10</v>
      </c>
      <c r="F60" s="47">
        <v>20</v>
      </c>
      <c r="G60" s="45" t="s">
        <v>11</v>
      </c>
      <c r="H60" s="45" t="s">
        <v>108</v>
      </c>
    </row>
    <row r="61" spans="1:8" ht="18" customHeight="1">
      <c r="A61" s="45">
        <v>54</v>
      </c>
      <c r="B61" s="45" t="s">
        <v>295</v>
      </c>
      <c r="C61" s="45" t="s">
        <v>109</v>
      </c>
      <c r="D61" s="45">
        <v>8</v>
      </c>
      <c r="E61" s="47">
        <v>10</v>
      </c>
      <c r="F61" s="47">
        <v>20</v>
      </c>
      <c r="G61" s="45" t="s">
        <v>11</v>
      </c>
      <c r="H61" s="45" t="s">
        <v>110</v>
      </c>
    </row>
    <row r="62" spans="1:8" ht="18" customHeight="1">
      <c r="A62" s="45">
        <v>55</v>
      </c>
      <c r="B62" s="45" t="s">
        <v>296</v>
      </c>
      <c r="C62" s="45" t="s">
        <v>125</v>
      </c>
      <c r="D62" s="45" t="s">
        <v>57</v>
      </c>
      <c r="E62" s="47">
        <v>10</v>
      </c>
      <c r="F62" s="47">
        <v>25</v>
      </c>
      <c r="G62" s="45" t="s">
        <v>11</v>
      </c>
      <c r="H62" s="45" t="s">
        <v>126</v>
      </c>
    </row>
    <row r="63" spans="1:8" ht="18" customHeight="1">
      <c r="A63" s="45">
        <v>56</v>
      </c>
      <c r="B63" s="45" t="s">
        <v>258</v>
      </c>
      <c r="C63" s="45" t="s">
        <v>132</v>
      </c>
      <c r="D63" s="45">
        <v>8</v>
      </c>
      <c r="E63" s="46">
        <v>10</v>
      </c>
      <c r="F63" s="46">
        <v>25</v>
      </c>
      <c r="G63" s="45" t="s">
        <v>11</v>
      </c>
      <c r="H63" s="45" t="s">
        <v>131</v>
      </c>
    </row>
    <row r="64" spans="1:8" ht="18" customHeight="1">
      <c r="A64" s="45">
        <v>57</v>
      </c>
      <c r="B64" s="45" t="s">
        <v>297</v>
      </c>
      <c r="C64" s="45" t="s">
        <v>25</v>
      </c>
      <c r="D64" s="45">
        <v>8</v>
      </c>
      <c r="E64" s="47">
        <v>9</v>
      </c>
      <c r="F64" s="47">
        <v>22.5</v>
      </c>
      <c r="G64" s="45" t="s">
        <v>11</v>
      </c>
      <c r="H64" s="45" t="s">
        <v>26</v>
      </c>
    </row>
    <row r="65" spans="1:8" ht="18" customHeight="1">
      <c r="A65" s="45">
        <v>58</v>
      </c>
      <c r="B65" s="45" t="s">
        <v>281</v>
      </c>
      <c r="C65" s="45" t="s">
        <v>109</v>
      </c>
      <c r="D65" s="45">
        <v>8</v>
      </c>
      <c r="E65" s="45">
        <v>9</v>
      </c>
      <c r="F65" s="47">
        <v>18</v>
      </c>
      <c r="G65" s="45" t="s">
        <v>11</v>
      </c>
      <c r="H65" s="45" t="s">
        <v>110</v>
      </c>
    </row>
    <row r="66" spans="1:8" ht="18" customHeight="1">
      <c r="A66" s="45">
        <v>59</v>
      </c>
      <c r="B66" s="45" t="s">
        <v>298</v>
      </c>
      <c r="C66" s="45" t="s">
        <v>18</v>
      </c>
      <c r="D66" s="45">
        <v>8</v>
      </c>
      <c r="E66" s="47">
        <v>8</v>
      </c>
      <c r="F66" s="47">
        <v>20</v>
      </c>
      <c r="G66" s="45" t="s">
        <v>11</v>
      </c>
      <c r="H66" s="45" t="s">
        <v>19</v>
      </c>
    </row>
    <row r="67" spans="1:8" ht="18" customHeight="1">
      <c r="A67" s="45">
        <v>60</v>
      </c>
      <c r="B67" s="45" t="s">
        <v>299</v>
      </c>
      <c r="C67" s="45" t="s">
        <v>25</v>
      </c>
      <c r="D67" s="45">
        <v>8</v>
      </c>
      <c r="E67" s="47">
        <v>8</v>
      </c>
      <c r="F67" s="47">
        <v>20</v>
      </c>
      <c r="G67" s="45" t="s">
        <v>11</v>
      </c>
      <c r="H67" s="45" t="s">
        <v>26</v>
      </c>
    </row>
    <row r="68" spans="1:8" ht="18" customHeight="1">
      <c r="A68" s="45">
        <v>61</v>
      </c>
      <c r="B68" s="45" t="s">
        <v>190</v>
      </c>
      <c r="C68" s="45" t="s">
        <v>25</v>
      </c>
      <c r="D68" s="45">
        <v>8</v>
      </c>
      <c r="E68" s="45">
        <v>8</v>
      </c>
      <c r="F68" s="47">
        <v>20</v>
      </c>
      <c r="G68" s="45" t="s">
        <v>11</v>
      </c>
      <c r="H68" s="45" t="s">
        <v>26</v>
      </c>
    </row>
    <row r="69" spans="1:8" ht="18" customHeight="1">
      <c r="A69" s="45">
        <v>62</v>
      </c>
      <c r="B69" s="45" t="s">
        <v>300</v>
      </c>
      <c r="C69" s="45" t="s">
        <v>65</v>
      </c>
      <c r="D69" s="45" t="s">
        <v>55</v>
      </c>
      <c r="E69" s="47">
        <v>8</v>
      </c>
      <c r="F69" s="47">
        <v>20</v>
      </c>
      <c r="G69" s="45" t="s">
        <v>66</v>
      </c>
      <c r="H69" s="45" t="s">
        <v>70</v>
      </c>
    </row>
    <row r="70" spans="1:8" ht="18" customHeight="1">
      <c r="A70" s="45">
        <v>63</v>
      </c>
      <c r="B70" s="45" t="s">
        <v>301</v>
      </c>
      <c r="C70" s="45" t="s">
        <v>65</v>
      </c>
      <c r="D70" s="45" t="s">
        <v>55</v>
      </c>
      <c r="E70" s="47">
        <v>8</v>
      </c>
      <c r="F70" s="47">
        <v>20</v>
      </c>
      <c r="G70" s="45" t="s">
        <v>66</v>
      </c>
      <c r="H70" s="45" t="s">
        <v>70</v>
      </c>
    </row>
    <row r="71" spans="1:8" ht="18" customHeight="1">
      <c r="A71" s="45">
        <v>64</v>
      </c>
      <c r="B71" s="45" t="s">
        <v>282</v>
      </c>
      <c r="C71" s="45" t="s">
        <v>65</v>
      </c>
      <c r="D71" s="45" t="s">
        <v>55</v>
      </c>
      <c r="E71" s="45">
        <v>8</v>
      </c>
      <c r="F71" s="47">
        <v>20</v>
      </c>
      <c r="G71" s="45" t="s">
        <v>66</v>
      </c>
      <c r="H71" s="45" t="s">
        <v>70</v>
      </c>
    </row>
    <row r="72" spans="1:8" ht="18" customHeight="1">
      <c r="A72" s="45">
        <v>65</v>
      </c>
      <c r="B72" s="45" t="s">
        <v>302</v>
      </c>
      <c r="C72" s="45" t="s">
        <v>109</v>
      </c>
      <c r="D72" s="45">
        <v>8</v>
      </c>
      <c r="E72" s="45">
        <v>8</v>
      </c>
      <c r="F72" s="47">
        <v>16</v>
      </c>
      <c r="G72" s="45" t="s">
        <v>11</v>
      </c>
      <c r="H72" s="45" t="s">
        <v>110</v>
      </c>
    </row>
    <row r="73" spans="1:8" ht="18" customHeight="1">
      <c r="A73" s="45">
        <v>66</v>
      </c>
      <c r="B73" s="48" t="s">
        <v>303</v>
      </c>
      <c r="C73" s="48" t="s">
        <v>112</v>
      </c>
      <c r="D73" s="48" t="s">
        <v>71</v>
      </c>
      <c r="E73" s="48">
        <v>8</v>
      </c>
      <c r="F73" s="47">
        <v>20</v>
      </c>
      <c r="G73" s="48" t="s">
        <v>11</v>
      </c>
      <c r="H73" s="45" t="s">
        <v>116</v>
      </c>
    </row>
    <row r="74" spans="1:8" ht="18" customHeight="1">
      <c r="A74" s="45">
        <v>67</v>
      </c>
      <c r="B74" s="45" t="s">
        <v>304</v>
      </c>
      <c r="C74" s="45" t="s">
        <v>18</v>
      </c>
      <c r="D74" s="45">
        <v>8</v>
      </c>
      <c r="E74" s="47">
        <v>7</v>
      </c>
      <c r="F74" s="47">
        <v>17.5</v>
      </c>
      <c r="G74" s="45" t="s">
        <v>11</v>
      </c>
      <c r="H74" s="45" t="s">
        <v>19</v>
      </c>
    </row>
    <row r="75" spans="1:8" ht="18" customHeight="1">
      <c r="A75" s="45">
        <v>68</v>
      </c>
      <c r="B75" s="45" t="s">
        <v>210</v>
      </c>
      <c r="C75" s="45" t="s">
        <v>23</v>
      </c>
      <c r="D75" s="45">
        <v>8</v>
      </c>
      <c r="E75" s="47">
        <v>7</v>
      </c>
      <c r="F75" s="47">
        <v>17.5</v>
      </c>
      <c r="G75" s="45" t="s">
        <v>11</v>
      </c>
      <c r="H75" s="45" t="s">
        <v>24</v>
      </c>
    </row>
    <row r="76" spans="1:8" ht="18" customHeight="1">
      <c r="A76" s="45">
        <v>69</v>
      </c>
      <c r="B76" s="45" t="s">
        <v>194</v>
      </c>
      <c r="C76" s="45" t="s">
        <v>25</v>
      </c>
      <c r="D76" s="45">
        <v>8</v>
      </c>
      <c r="E76" s="47">
        <v>7</v>
      </c>
      <c r="F76" s="47">
        <v>17.5</v>
      </c>
      <c r="G76" s="45" t="s">
        <v>11</v>
      </c>
      <c r="H76" s="45" t="s">
        <v>26</v>
      </c>
    </row>
    <row r="77" spans="1:8" ht="18" customHeight="1">
      <c r="A77" s="45">
        <v>70</v>
      </c>
      <c r="B77" s="45" t="s">
        <v>286</v>
      </c>
      <c r="C77" s="45" t="s">
        <v>23</v>
      </c>
      <c r="D77" s="45">
        <v>8</v>
      </c>
      <c r="E77" s="47">
        <v>6</v>
      </c>
      <c r="F77" s="47">
        <v>15</v>
      </c>
      <c r="G77" s="45" t="s">
        <v>11</v>
      </c>
      <c r="H77" s="45" t="s">
        <v>24</v>
      </c>
    </row>
    <row r="78" spans="1:8" ht="18" customHeight="1">
      <c r="A78" s="45">
        <v>71</v>
      </c>
      <c r="B78" s="45" t="s">
        <v>305</v>
      </c>
      <c r="C78" s="45" t="s">
        <v>54</v>
      </c>
      <c r="D78" s="45" t="s">
        <v>57</v>
      </c>
      <c r="E78" s="47">
        <v>6</v>
      </c>
      <c r="F78" s="47">
        <v>15</v>
      </c>
      <c r="G78" s="45" t="s">
        <v>11</v>
      </c>
      <c r="H78" s="45" t="s">
        <v>51</v>
      </c>
    </row>
    <row r="79" spans="1:8" ht="18" customHeight="1">
      <c r="A79" s="45">
        <v>72</v>
      </c>
      <c r="B79" s="45" t="s">
        <v>248</v>
      </c>
      <c r="C79" s="45" t="s">
        <v>90</v>
      </c>
      <c r="D79" s="45">
        <v>7</v>
      </c>
      <c r="E79" s="47">
        <v>6</v>
      </c>
      <c r="F79" s="47">
        <v>15</v>
      </c>
      <c r="G79" s="45" t="s">
        <v>11</v>
      </c>
      <c r="H79" s="45" t="s">
        <v>91</v>
      </c>
    </row>
    <row r="80" spans="1:8" ht="18" customHeight="1">
      <c r="A80" s="45">
        <v>73</v>
      </c>
      <c r="B80" s="45" t="s">
        <v>306</v>
      </c>
      <c r="C80" s="45" t="s">
        <v>93</v>
      </c>
      <c r="D80" s="45">
        <v>8</v>
      </c>
      <c r="E80" s="45">
        <v>6</v>
      </c>
      <c r="F80" s="47">
        <v>15</v>
      </c>
      <c r="G80" s="45" t="s">
        <v>11</v>
      </c>
      <c r="H80" s="45" t="s">
        <v>92</v>
      </c>
    </row>
    <row r="81" spans="1:8" ht="18" customHeight="1">
      <c r="A81" s="45">
        <v>74</v>
      </c>
      <c r="B81" s="45" t="s">
        <v>185</v>
      </c>
      <c r="C81" s="45" t="s">
        <v>102</v>
      </c>
      <c r="D81" s="45">
        <v>8</v>
      </c>
      <c r="E81" s="47">
        <v>6</v>
      </c>
      <c r="F81" s="47">
        <v>15</v>
      </c>
      <c r="G81" s="45" t="s">
        <v>66</v>
      </c>
      <c r="H81" s="45" t="s">
        <v>103</v>
      </c>
    </row>
    <row r="82" spans="1:8" ht="18" customHeight="1">
      <c r="A82" s="45">
        <v>75</v>
      </c>
      <c r="B82" s="45" t="s">
        <v>191</v>
      </c>
      <c r="C82" s="45" t="s">
        <v>127</v>
      </c>
      <c r="D82" s="45">
        <v>8</v>
      </c>
      <c r="E82" s="47">
        <v>6</v>
      </c>
      <c r="F82" s="47">
        <v>15</v>
      </c>
      <c r="G82" s="45" t="s">
        <v>11</v>
      </c>
      <c r="H82" s="45" t="s">
        <v>128</v>
      </c>
    </row>
    <row r="83" spans="1:8" ht="18" customHeight="1">
      <c r="A83" s="45">
        <v>76</v>
      </c>
      <c r="B83" s="9" t="s">
        <v>307</v>
      </c>
      <c r="C83" s="9" t="s">
        <v>136</v>
      </c>
      <c r="D83" s="9">
        <v>7</v>
      </c>
      <c r="E83" s="10">
        <v>6</v>
      </c>
      <c r="F83" s="10">
        <v>15</v>
      </c>
      <c r="G83" s="9" t="s">
        <v>11</v>
      </c>
      <c r="H83" s="9" t="s">
        <v>137</v>
      </c>
    </row>
    <row r="84" spans="1:8" ht="18" customHeight="1">
      <c r="A84" s="45">
        <v>77</v>
      </c>
      <c r="B84" s="45" t="s">
        <v>308</v>
      </c>
      <c r="C84" s="45" t="s">
        <v>93</v>
      </c>
      <c r="D84" s="45">
        <v>8</v>
      </c>
      <c r="E84" s="47">
        <v>5</v>
      </c>
      <c r="F84" s="47">
        <v>12.5</v>
      </c>
      <c r="G84" s="45" t="s">
        <v>11</v>
      </c>
      <c r="H84" s="45" t="s">
        <v>92</v>
      </c>
    </row>
    <row r="85" spans="1:8" ht="18" customHeight="1">
      <c r="A85" s="45">
        <v>78</v>
      </c>
      <c r="B85" s="45" t="s">
        <v>309</v>
      </c>
      <c r="C85" s="45" t="s">
        <v>109</v>
      </c>
      <c r="D85" s="45">
        <v>8</v>
      </c>
      <c r="E85" s="47">
        <v>5</v>
      </c>
      <c r="F85" s="47">
        <v>10</v>
      </c>
      <c r="G85" s="45" t="s">
        <v>11</v>
      </c>
      <c r="H85" s="45" t="s">
        <v>110</v>
      </c>
    </row>
    <row r="86" spans="1:8" ht="18" customHeight="1">
      <c r="A86" s="45">
        <v>79</v>
      </c>
      <c r="B86" s="45" t="s">
        <v>180</v>
      </c>
      <c r="C86" s="45" t="s">
        <v>125</v>
      </c>
      <c r="D86" s="45" t="s">
        <v>55</v>
      </c>
      <c r="E86" s="47">
        <v>5</v>
      </c>
      <c r="F86" s="47">
        <v>12.5</v>
      </c>
      <c r="G86" s="45" t="s">
        <v>11</v>
      </c>
      <c r="H86" s="45" t="s">
        <v>126</v>
      </c>
    </row>
    <row r="87" spans="1:8" ht="18" customHeight="1">
      <c r="A87" s="45">
        <v>80</v>
      </c>
      <c r="B87" s="45" t="s">
        <v>229</v>
      </c>
      <c r="C87" s="45" t="s">
        <v>127</v>
      </c>
      <c r="D87" s="45">
        <v>8</v>
      </c>
      <c r="E87" s="47">
        <v>5</v>
      </c>
      <c r="F87" s="47">
        <v>12</v>
      </c>
      <c r="G87" s="45" t="s">
        <v>11</v>
      </c>
      <c r="H87" s="45" t="s">
        <v>128</v>
      </c>
    </row>
    <row r="88" spans="1:8" ht="18" customHeight="1">
      <c r="A88" s="45">
        <v>81</v>
      </c>
      <c r="B88" s="45" t="s">
        <v>185</v>
      </c>
      <c r="C88" s="45" t="s">
        <v>18</v>
      </c>
      <c r="D88" s="45">
        <v>8</v>
      </c>
      <c r="E88" s="47">
        <v>4</v>
      </c>
      <c r="F88" s="47">
        <v>10</v>
      </c>
      <c r="G88" s="45" t="s">
        <v>11</v>
      </c>
      <c r="H88" s="45" t="s">
        <v>19</v>
      </c>
    </row>
    <row r="89" spans="1:8" ht="18" customHeight="1">
      <c r="A89" s="45">
        <v>82</v>
      </c>
      <c r="B89" s="45" t="s">
        <v>259</v>
      </c>
      <c r="C89" s="46" t="s">
        <v>33</v>
      </c>
      <c r="D89" s="46" t="s">
        <v>39</v>
      </c>
      <c r="E89" s="46">
        <v>4</v>
      </c>
      <c r="F89" s="46">
        <v>10</v>
      </c>
      <c r="G89" s="45" t="s">
        <v>11</v>
      </c>
      <c r="H89" s="45" t="s">
        <v>9</v>
      </c>
    </row>
    <row r="90" spans="1:8" ht="18" customHeight="1">
      <c r="A90" s="45">
        <v>83</v>
      </c>
      <c r="B90" s="45" t="s">
        <v>310</v>
      </c>
      <c r="C90" s="45" t="s">
        <v>54</v>
      </c>
      <c r="D90" s="45" t="s">
        <v>55</v>
      </c>
      <c r="E90" s="47">
        <v>4</v>
      </c>
      <c r="F90" s="47">
        <v>10</v>
      </c>
      <c r="G90" s="45" t="s">
        <v>11</v>
      </c>
      <c r="H90" s="45" t="s">
        <v>52</v>
      </c>
    </row>
    <row r="91" spans="1:8" ht="18" customHeight="1">
      <c r="A91" s="45">
        <v>84</v>
      </c>
      <c r="B91" s="45" t="s">
        <v>183</v>
      </c>
      <c r="C91" s="45" t="s">
        <v>62</v>
      </c>
      <c r="D91" s="45">
        <v>8</v>
      </c>
      <c r="E91" s="47">
        <v>4</v>
      </c>
      <c r="F91" s="47">
        <v>10</v>
      </c>
      <c r="G91" s="45" t="s">
        <v>11</v>
      </c>
      <c r="H91" s="45" t="s">
        <v>63</v>
      </c>
    </row>
    <row r="92" spans="1:8" ht="18" customHeight="1">
      <c r="A92" s="45">
        <v>85</v>
      </c>
      <c r="B92" s="45" t="s">
        <v>311</v>
      </c>
      <c r="C92" s="45" t="s">
        <v>85</v>
      </c>
      <c r="D92" s="45" t="s">
        <v>40</v>
      </c>
      <c r="E92" s="47">
        <v>4</v>
      </c>
      <c r="F92" s="47">
        <v>10</v>
      </c>
      <c r="G92" s="45" t="s">
        <v>15</v>
      </c>
      <c r="H92" s="45" t="s">
        <v>86</v>
      </c>
    </row>
    <row r="93" spans="1:8" ht="18" customHeight="1">
      <c r="A93" s="45">
        <v>86</v>
      </c>
      <c r="B93" s="45" t="s">
        <v>258</v>
      </c>
      <c r="C93" s="45" t="s">
        <v>90</v>
      </c>
      <c r="D93" s="45">
        <v>7</v>
      </c>
      <c r="E93" s="45">
        <v>4</v>
      </c>
      <c r="F93" s="49">
        <v>10</v>
      </c>
      <c r="G93" s="45" t="s">
        <v>11</v>
      </c>
      <c r="H93" s="45" t="s">
        <v>91</v>
      </c>
    </row>
    <row r="94" spans="1:8" ht="18" customHeight="1">
      <c r="A94" s="45">
        <v>87</v>
      </c>
      <c r="B94" s="45" t="s">
        <v>190</v>
      </c>
      <c r="C94" s="45" t="s">
        <v>93</v>
      </c>
      <c r="D94" s="45">
        <v>8</v>
      </c>
      <c r="E94" s="47">
        <v>4</v>
      </c>
      <c r="F94" s="47">
        <v>10</v>
      </c>
      <c r="G94" s="45" t="s">
        <v>11</v>
      </c>
      <c r="H94" s="45" t="s">
        <v>92</v>
      </c>
    </row>
    <row r="95" spans="1:8" ht="18" customHeight="1">
      <c r="A95" s="45">
        <v>88</v>
      </c>
      <c r="B95" s="45" t="s">
        <v>312</v>
      </c>
      <c r="C95" s="45" t="s">
        <v>93</v>
      </c>
      <c r="D95" s="45">
        <v>8</v>
      </c>
      <c r="E95" s="45">
        <v>4</v>
      </c>
      <c r="F95" s="47">
        <v>10</v>
      </c>
      <c r="G95" s="45" t="s">
        <v>11</v>
      </c>
      <c r="H95" s="45" t="s">
        <v>92</v>
      </c>
    </row>
    <row r="96" spans="1:8" ht="18" customHeight="1">
      <c r="A96" s="45">
        <v>89</v>
      </c>
      <c r="B96" s="45" t="s">
        <v>214</v>
      </c>
      <c r="C96" s="45" t="s">
        <v>97</v>
      </c>
      <c r="D96" s="45">
        <v>8</v>
      </c>
      <c r="E96" s="45">
        <v>4</v>
      </c>
      <c r="F96" s="45">
        <v>10</v>
      </c>
      <c r="G96" s="45" t="s">
        <v>11</v>
      </c>
      <c r="H96" s="45" t="s">
        <v>98</v>
      </c>
    </row>
    <row r="97" spans="1:8" ht="18" customHeight="1">
      <c r="A97" s="45">
        <v>90</v>
      </c>
      <c r="B97" s="45" t="s">
        <v>313</v>
      </c>
      <c r="C97" s="45" t="s">
        <v>109</v>
      </c>
      <c r="D97" s="45">
        <v>8</v>
      </c>
      <c r="E97" s="47">
        <v>4</v>
      </c>
      <c r="F97" s="47">
        <v>8</v>
      </c>
      <c r="G97" s="45" t="s">
        <v>11</v>
      </c>
      <c r="H97" s="45" t="s">
        <v>110</v>
      </c>
    </row>
    <row r="98" spans="1:8" ht="18" customHeight="1">
      <c r="A98" s="45">
        <v>91</v>
      </c>
      <c r="B98" s="45" t="s">
        <v>178</v>
      </c>
      <c r="C98" s="45" t="s">
        <v>109</v>
      </c>
      <c r="D98" s="45">
        <v>8</v>
      </c>
      <c r="E98" s="47">
        <v>4</v>
      </c>
      <c r="F98" s="47">
        <v>8</v>
      </c>
      <c r="G98" s="45" t="s">
        <v>11</v>
      </c>
      <c r="H98" s="45" t="s">
        <v>110</v>
      </c>
    </row>
    <row r="99" spans="1:8" ht="18" customHeight="1">
      <c r="A99" s="45">
        <v>92</v>
      </c>
      <c r="B99" s="45" t="s">
        <v>314</v>
      </c>
      <c r="C99" s="45" t="s">
        <v>109</v>
      </c>
      <c r="D99" s="45">
        <v>8</v>
      </c>
      <c r="E99" s="47">
        <v>4</v>
      </c>
      <c r="F99" s="47">
        <v>8</v>
      </c>
      <c r="G99" s="45" t="s">
        <v>11</v>
      </c>
      <c r="H99" s="45" t="s">
        <v>110</v>
      </c>
    </row>
    <row r="100" spans="1:8" ht="18" customHeight="1">
      <c r="A100" s="45">
        <v>93</v>
      </c>
      <c r="B100" s="45" t="s">
        <v>300</v>
      </c>
      <c r="C100" s="45" t="s">
        <v>109</v>
      </c>
      <c r="D100" s="45">
        <v>8</v>
      </c>
      <c r="E100" s="47">
        <v>4</v>
      </c>
      <c r="F100" s="47">
        <v>8</v>
      </c>
      <c r="G100" s="45" t="s">
        <v>11</v>
      </c>
      <c r="H100" s="45" t="s">
        <v>110</v>
      </c>
    </row>
    <row r="101" spans="1:8" ht="18" customHeight="1">
      <c r="A101" s="45">
        <v>94</v>
      </c>
      <c r="B101" s="45" t="s">
        <v>214</v>
      </c>
      <c r="C101" s="45" t="s">
        <v>109</v>
      </c>
      <c r="D101" s="45">
        <v>8</v>
      </c>
      <c r="E101" s="47">
        <v>4</v>
      </c>
      <c r="F101" s="47">
        <v>8</v>
      </c>
      <c r="G101" s="45" t="s">
        <v>11</v>
      </c>
      <c r="H101" s="45" t="s">
        <v>110</v>
      </c>
    </row>
    <row r="102" spans="1:8" ht="18" customHeight="1">
      <c r="A102" s="45">
        <v>95</v>
      </c>
      <c r="B102" s="45" t="s">
        <v>314</v>
      </c>
      <c r="C102" s="45" t="s">
        <v>109</v>
      </c>
      <c r="D102" s="45">
        <v>8</v>
      </c>
      <c r="E102" s="47">
        <v>4</v>
      </c>
      <c r="F102" s="47">
        <v>8</v>
      </c>
      <c r="G102" s="45" t="s">
        <v>11</v>
      </c>
      <c r="H102" s="45" t="s">
        <v>110</v>
      </c>
    </row>
    <row r="103" spans="1:8" ht="18" customHeight="1">
      <c r="A103" s="45">
        <v>96</v>
      </c>
      <c r="B103" s="45" t="s">
        <v>314</v>
      </c>
      <c r="C103" s="45" t="s">
        <v>109</v>
      </c>
      <c r="D103" s="45">
        <v>8</v>
      </c>
      <c r="E103" s="47">
        <v>4</v>
      </c>
      <c r="F103" s="47">
        <v>8</v>
      </c>
      <c r="G103" s="45" t="s">
        <v>11</v>
      </c>
      <c r="H103" s="45" t="s">
        <v>110</v>
      </c>
    </row>
    <row r="104" spans="1:8" ht="18" customHeight="1">
      <c r="A104" s="45">
        <v>97</v>
      </c>
      <c r="B104" s="48" t="s">
        <v>315</v>
      </c>
      <c r="C104" s="48" t="s">
        <v>112</v>
      </c>
      <c r="D104" s="48" t="s">
        <v>71</v>
      </c>
      <c r="E104" s="48">
        <v>4</v>
      </c>
      <c r="F104" s="48">
        <v>10</v>
      </c>
      <c r="G104" s="48" t="s">
        <v>11</v>
      </c>
      <c r="H104" s="45" t="s">
        <v>116</v>
      </c>
    </row>
    <row r="105" spans="1:8" ht="18" customHeight="1">
      <c r="A105" s="45">
        <v>98</v>
      </c>
      <c r="B105" s="48" t="s">
        <v>205</v>
      </c>
      <c r="C105" s="48" t="s">
        <v>112</v>
      </c>
      <c r="D105" s="48" t="s">
        <v>71</v>
      </c>
      <c r="E105" s="48">
        <v>4</v>
      </c>
      <c r="F105" s="49">
        <v>10</v>
      </c>
      <c r="G105" s="48" t="s">
        <v>11</v>
      </c>
      <c r="H105" s="45" t="s">
        <v>116</v>
      </c>
    </row>
    <row r="106" spans="1:8" ht="18" customHeight="1">
      <c r="A106" s="45">
        <v>99</v>
      </c>
      <c r="B106" s="48" t="s">
        <v>316</v>
      </c>
      <c r="C106" s="48" t="s">
        <v>112</v>
      </c>
      <c r="D106" s="48" t="s">
        <v>71</v>
      </c>
      <c r="E106" s="48">
        <v>4</v>
      </c>
      <c r="F106" s="47">
        <v>10</v>
      </c>
      <c r="G106" s="48" t="s">
        <v>11</v>
      </c>
      <c r="H106" s="45" t="s">
        <v>116</v>
      </c>
    </row>
    <row r="107" spans="1:8" ht="18" customHeight="1">
      <c r="A107" s="45">
        <v>100</v>
      </c>
      <c r="B107" s="48" t="s">
        <v>317</v>
      </c>
      <c r="C107" s="48" t="s">
        <v>117</v>
      </c>
      <c r="D107" s="45">
        <v>8</v>
      </c>
      <c r="E107" s="45">
        <v>4</v>
      </c>
      <c r="F107" s="45">
        <v>10</v>
      </c>
      <c r="G107" s="48" t="s">
        <v>11</v>
      </c>
      <c r="H107" s="45" t="s">
        <v>119</v>
      </c>
    </row>
    <row r="108" spans="1:8" ht="18" customHeight="1">
      <c r="A108" s="45">
        <v>101</v>
      </c>
      <c r="B108" s="48" t="s">
        <v>269</v>
      </c>
      <c r="C108" s="48" t="s">
        <v>117</v>
      </c>
      <c r="D108" s="45">
        <v>8</v>
      </c>
      <c r="E108" s="45">
        <v>4</v>
      </c>
      <c r="F108" s="45">
        <v>10</v>
      </c>
      <c r="G108" s="48" t="s">
        <v>11</v>
      </c>
      <c r="H108" s="45" t="s">
        <v>119</v>
      </c>
    </row>
    <row r="109" spans="1:8" ht="18" customHeight="1">
      <c r="A109" s="45">
        <v>102</v>
      </c>
      <c r="B109" s="9" t="s">
        <v>173</v>
      </c>
      <c r="C109" s="9" t="s">
        <v>136</v>
      </c>
      <c r="D109" s="9">
        <v>7</v>
      </c>
      <c r="E109" s="9">
        <v>4</v>
      </c>
      <c r="F109" s="30">
        <v>10</v>
      </c>
      <c r="G109" s="48" t="s">
        <v>11</v>
      </c>
      <c r="H109" s="9" t="s">
        <v>137</v>
      </c>
    </row>
    <row r="110" spans="1:8" ht="18" customHeight="1">
      <c r="A110" s="45">
        <v>103</v>
      </c>
      <c r="B110" s="45" t="s">
        <v>318</v>
      </c>
      <c r="C110" s="45" t="s">
        <v>90</v>
      </c>
      <c r="D110" s="45">
        <v>7</v>
      </c>
      <c r="E110" s="47">
        <v>3</v>
      </c>
      <c r="F110" s="47">
        <v>8</v>
      </c>
      <c r="G110" s="45" t="s">
        <v>11</v>
      </c>
      <c r="H110" s="45" t="s">
        <v>91</v>
      </c>
    </row>
    <row r="111" spans="1:8" ht="18" customHeight="1">
      <c r="A111" s="45">
        <v>104</v>
      </c>
      <c r="B111" s="45" t="s">
        <v>319</v>
      </c>
      <c r="C111" s="45" t="s">
        <v>23</v>
      </c>
      <c r="D111" s="45">
        <v>8</v>
      </c>
      <c r="E111" s="45">
        <v>2</v>
      </c>
      <c r="F111" s="47">
        <v>5</v>
      </c>
      <c r="G111" s="45" t="s">
        <v>11</v>
      </c>
      <c r="H111" s="45" t="s">
        <v>24</v>
      </c>
    </row>
    <row r="112" spans="1:8" ht="18" customHeight="1">
      <c r="A112" s="45">
        <v>105</v>
      </c>
      <c r="B112" s="45" t="s">
        <v>320</v>
      </c>
      <c r="C112" s="46" t="s">
        <v>33</v>
      </c>
      <c r="D112" s="46" t="s">
        <v>40</v>
      </c>
      <c r="E112" s="46">
        <v>2</v>
      </c>
      <c r="F112" s="46">
        <v>5</v>
      </c>
      <c r="G112" s="45" t="s">
        <v>11</v>
      </c>
      <c r="H112" s="45" t="s">
        <v>9</v>
      </c>
    </row>
    <row r="113" spans="1:8" ht="18" customHeight="1">
      <c r="A113" s="45">
        <v>106</v>
      </c>
      <c r="B113" s="45" t="s">
        <v>321</v>
      </c>
      <c r="C113" s="46" t="s">
        <v>33</v>
      </c>
      <c r="D113" s="46" t="s">
        <v>41</v>
      </c>
      <c r="E113" s="46">
        <v>2</v>
      </c>
      <c r="F113" s="46">
        <v>5</v>
      </c>
      <c r="G113" s="45" t="s">
        <v>11</v>
      </c>
      <c r="H113" s="45" t="s">
        <v>9</v>
      </c>
    </row>
    <row r="114" spans="1:8" ht="18" customHeight="1">
      <c r="A114" s="45">
        <v>107</v>
      </c>
      <c r="B114" s="45" t="s">
        <v>322</v>
      </c>
      <c r="C114" s="46" t="s">
        <v>33</v>
      </c>
      <c r="D114" s="46" t="s">
        <v>39</v>
      </c>
      <c r="E114" s="46">
        <v>2</v>
      </c>
      <c r="F114" s="46">
        <v>5</v>
      </c>
      <c r="G114" s="45" t="s">
        <v>11</v>
      </c>
      <c r="H114" s="45" t="s">
        <v>9</v>
      </c>
    </row>
    <row r="115" spans="1:8" ht="18" customHeight="1">
      <c r="A115" s="45">
        <v>108</v>
      </c>
      <c r="B115" s="45" t="s">
        <v>323</v>
      </c>
      <c r="C115" s="45" t="s">
        <v>75</v>
      </c>
      <c r="D115" s="45">
        <v>8</v>
      </c>
      <c r="E115" s="45">
        <v>2</v>
      </c>
      <c r="F115" s="45">
        <v>5</v>
      </c>
      <c r="G115" s="45" t="s">
        <v>11</v>
      </c>
      <c r="H115" s="45" t="s">
        <v>76</v>
      </c>
    </row>
    <row r="116" spans="1:8" ht="18" customHeight="1">
      <c r="A116" s="45">
        <v>109</v>
      </c>
      <c r="B116" s="9" t="s">
        <v>244</v>
      </c>
      <c r="C116" s="9" t="s">
        <v>136</v>
      </c>
      <c r="D116" s="9">
        <v>7</v>
      </c>
      <c r="E116" s="10">
        <v>2</v>
      </c>
      <c r="F116" s="10">
        <v>6</v>
      </c>
      <c r="G116" s="9" t="s">
        <v>11</v>
      </c>
      <c r="H116" s="9" t="s">
        <v>137</v>
      </c>
    </row>
    <row r="117" spans="1:8" ht="18" customHeight="1">
      <c r="A117" s="45">
        <v>110</v>
      </c>
      <c r="B117" s="12" t="s">
        <v>303</v>
      </c>
      <c r="C117" s="12" t="s">
        <v>138</v>
      </c>
      <c r="D117" s="12">
        <v>8</v>
      </c>
      <c r="E117" s="12">
        <v>2</v>
      </c>
      <c r="F117" s="44">
        <v>0.05</v>
      </c>
      <c r="G117" s="12" t="s">
        <v>11</v>
      </c>
      <c r="H117" s="12" t="s">
        <v>139</v>
      </c>
    </row>
    <row r="118" spans="1:8" ht="18" customHeight="1">
      <c r="A118" s="45">
        <v>111</v>
      </c>
      <c r="B118" s="45" t="s">
        <v>324</v>
      </c>
      <c r="C118" s="46" t="s">
        <v>33</v>
      </c>
      <c r="D118" s="46" t="s">
        <v>42</v>
      </c>
      <c r="E118" s="46">
        <v>1</v>
      </c>
      <c r="F118" s="46">
        <v>3</v>
      </c>
      <c r="G118" s="45" t="s">
        <v>11</v>
      </c>
      <c r="H118" s="45" t="s">
        <v>9</v>
      </c>
    </row>
    <row r="119" spans="1:8" ht="18" customHeight="1">
      <c r="A119" s="45">
        <v>112</v>
      </c>
      <c r="B119" s="45" t="s">
        <v>325</v>
      </c>
      <c r="C119" s="45" t="s">
        <v>75</v>
      </c>
      <c r="D119" s="45">
        <v>8</v>
      </c>
      <c r="E119" s="45">
        <v>1</v>
      </c>
      <c r="F119" s="45">
        <v>2.5</v>
      </c>
      <c r="G119" s="45" t="s">
        <v>11</v>
      </c>
      <c r="H119" s="45" t="s">
        <v>76</v>
      </c>
    </row>
    <row r="120" spans="1:8" ht="18" customHeight="1">
      <c r="A120" s="45">
        <v>113</v>
      </c>
      <c r="B120" s="9" t="s">
        <v>244</v>
      </c>
      <c r="C120" s="9" t="s">
        <v>136</v>
      </c>
      <c r="D120" s="9">
        <v>7</v>
      </c>
      <c r="E120" s="10">
        <v>1</v>
      </c>
      <c r="F120" s="10">
        <v>3</v>
      </c>
      <c r="G120" s="9" t="s">
        <v>11</v>
      </c>
      <c r="H120" s="9" t="s">
        <v>137</v>
      </c>
    </row>
    <row r="121" spans="1:8" ht="18" customHeight="1">
      <c r="A121" s="45">
        <v>114</v>
      </c>
      <c r="B121" s="12" t="s">
        <v>247</v>
      </c>
      <c r="C121" s="12" t="s">
        <v>138</v>
      </c>
      <c r="D121" s="12">
        <v>8</v>
      </c>
      <c r="E121" s="12">
        <v>1</v>
      </c>
      <c r="F121" s="44">
        <v>0.025</v>
      </c>
      <c r="G121" s="12" t="s">
        <v>11</v>
      </c>
      <c r="H121" s="12" t="s">
        <v>139</v>
      </c>
    </row>
    <row r="122" spans="1:8" ht="18" customHeight="1">
      <c r="A122" s="45">
        <v>115</v>
      </c>
      <c r="B122" s="12" t="s">
        <v>326</v>
      </c>
      <c r="C122" s="12" t="s">
        <v>138</v>
      </c>
      <c r="D122" s="12">
        <v>8</v>
      </c>
      <c r="E122" s="12">
        <v>1</v>
      </c>
      <c r="F122" s="12">
        <v>3</v>
      </c>
      <c r="G122" s="12" t="s">
        <v>11</v>
      </c>
      <c r="H122" s="12" t="s">
        <v>139</v>
      </c>
    </row>
    <row r="123" spans="1:8" ht="18" customHeight="1">
      <c r="A123" s="45">
        <v>116</v>
      </c>
      <c r="B123" s="12" t="s">
        <v>193</v>
      </c>
      <c r="C123" s="12" t="s">
        <v>138</v>
      </c>
      <c r="D123" s="12">
        <v>8</v>
      </c>
      <c r="E123" s="12">
        <v>1</v>
      </c>
      <c r="F123" s="12">
        <v>3</v>
      </c>
      <c r="G123" s="12" t="s">
        <v>11</v>
      </c>
      <c r="H123" s="12" t="s">
        <v>139</v>
      </c>
    </row>
    <row r="124" spans="1:8" ht="18" customHeight="1">
      <c r="A124" s="45">
        <v>117</v>
      </c>
      <c r="B124" s="45" t="s">
        <v>198</v>
      </c>
      <c r="C124" s="45" t="s">
        <v>23</v>
      </c>
      <c r="D124" s="45">
        <v>8</v>
      </c>
      <c r="E124" s="47">
        <v>0</v>
      </c>
      <c r="F124" s="47">
        <v>0</v>
      </c>
      <c r="G124" s="45" t="s">
        <v>11</v>
      </c>
      <c r="H124" s="45" t="s">
        <v>24</v>
      </c>
    </row>
    <row r="125" spans="1:8" ht="18" customHeight="1">
      <c r="A125" s="45">
        <v>118</v>
      </c>
      <c r="B125" s="45" t="s">
        <v>327</v>
      </c>
      <c r="C125" s="45" t="s">
        <v>54</v>
      </c>
      <c r="D125" s="45" t="s">
        <v>57</v>
      </c>
      <c r="E125" s="47">
        <v>0</v>
      </c>
      <c r="F125" s="47">
        <v>0</v>
      </c>
      <c r="G125" s="45" t="s">
        <v>11</v>
      </c>
      <c r="H125" s="45" t="s">
        <v>51</v>
      </c>
    </row>
    <row r="126" spans="1:8" ht="18" customHeight="1">
      <c r="A126" s="45">
        <v>119</v>
      </c>
      <c r="B126" s="45" t="s">
        <v>328</v>
      </c>
      <c r="C126" s="45" t="s">
        <v>75</v>
      </c>
      <c r="D126" s="45">
        <v>8</v>
      </c>
      <c r="E126" s="45">
        <v>0</v>
      </c>
      <c r="F126" s="45">
        <v>0</v>
      </c>
      <c r="G126" s="45" t="s">
        <v>11</v>
      </c>
      <c r="H126" s="45" t="s">
        <v>76</v>
      </c>
    </row>
    <row r="127" spans="1:8" ht="18" customHeight="1">
      <c r="A127" s="45">
        <v>120</v>
      </c>
      <c r="B127" s="45" t="s">
        <v>304</v>
      </c>
      <c r="C127" s="45" t="s">
        <v>85</v>
      </c>
      <c r="D127" s="45" t="s">
        <v>40</v>
      </c>
      <c r="E127" s="47">
        <v>0</v>
      </c>
      <c r="F127" s="47">
        <v>0</v>
      </c>
      <c r="G127" s="45" t="s">
        <v>15</v>
      </c>
      <c r="H127" s="45" t="s">
        <v>86</v>
      </c>
    </row>
    <row r="128" spans="1:8" ht="18" customHeight="1">
      <c r="A128" s="45">
        <v>121</v>
      </c>
      <c r="B128" s="45" t="s">
        <v>328</v>
      </c>
      <c r="C128" s="45" t="s">
        <v>94</v>
      </c>
      <c r="D128" s="45">
        <v>8</v>
      </c>
      <c r="E128" s="47">
        <v>0</v>
      </c>
      <c r="F128" s="47">
        <v>0</v>
      </c>
      <c r="G128" s="45" t="s">
        <v>11</v>
      </c>
      <c r="H128" s="45" t="s">
        <v>95</v>
      </c>
    </row>
  </sheetData>
  <sheetProtection/>
  <mergeCells count="1">
    <mergeCell ref="A5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  <rowBreaks count="1" manualBreakCount="1">
    <brk id="9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0"/>
  <sheetViews>
    <sheetView tabSelected="1" view="pageBreakPreview" zoomScale="60" zoomScalePageLayoutView="0" workbookViewId="0" topLeftCell="A1">
      <selection activeCell="G1" sqref="G1:G3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43.7109375" style="0" customWidth="1"/>
    <col min="6" max="6" width="16.140625" style="0" customWidth="1"/>
    <col min="7" max="7" width="22.28125" style="0" customWidth="1"/>
    <col min="8" max="8" width="32.7109375" style="0" customWidth="1"/>
  </cols>
  <sheetData>
    <row r="1" spans="7:8" ht="15">
      <c r="G1" s="2" t="s">
        <v>464</v>
      </c>
      <c r="H1" s="2"/>
    </row>
    <row r="2" spans="7:8" ht="15">
      <c r="G2" s="2" t="s">
        <v>465</v>
      </c>
      <c r="H2" s="2"/>
    </row>
    <row r="3" spans="7:8" ht="15">
      <c r="G3" s="2" t="s">
        <v>466</v>
      </c>
      <c r="H3" s="2"/>
    </row>
    <row r="4" spans="7:8" ht="15">
      <c r="G4" s="2"/>
      <c r="H4" s="2"/>
    </row>
    <row r="5" spans="7:8" ht="15">
      <c r="G5" s="2"/>
      <c r="H5" s="2"/>
    </row>
    <row r="6" spans="1:8" ht="15">
      <c r="A6" s="60" t="s">
        <v>79</v>
      </c>
      <c r="B6" s="60"/>
      <c r="C6" s="60"/>
      <c r="D6" s="60"/>
      <c r="E6" s="60"/>
      <c r="F6" s="60"/>
      <c r="G6" s="60"/>
      <c r="H6" s="60"/>
    </row>
    <row r="7" spans="1:8" ht="15">
      <c r="A7" s="3"/>
      <c r="B7" s="4"/>
      <c r="C7" s="4"/>
      <c r="D7" s="4"/>
      <c r="E7" s="4"/>
      <c r="F7" s="4"/>
      <c r="G7" s="4"/>
      <c r="H7" s="4"/>
    </row>
    <row r="8" spans="1:8" ht="41.25" customHeight="1">
      <c r="A8" s="26" t="s">
        <v>0</v>
      </c>
      <c r="B8" s="26" t="s">
        <v>7</v>
      </c>
      <c r="C8" s="26" t="s">
        <v>3</v>
      </c>
      <c r="D8" s="26" t="s">
        <v>1</v>
      </c>
      <c r="E8" s="26" t="s">
        <v>4</v>
      </c>
      <c r="F8" s="26" t="s">
        <v>16</v>
      </c>
      <c r="G8" s="26" t="s">
        <v>5</v>
      </c>
      <c r="H8" s="26" t="s">
        <v>6</v>
      </c>
    </row>
    <row r="9" spans="1:8" ht="19.5" customHeight="1">
      <c r="A9" s="12">
        <v>1</v>
      </c>
      <c r="B9" s="39" t="s">
        <v>336</v>
      </c>
      <c r="C9" s="39" t="s">
        <v>117</v>
      </c>
      <c r="D9" s="39">
        <v>9</v>
      </c>
      <c r="E9" s="39" t="s">
        <v>124</v>
      </c>
      <c r="F9" s="39">
        <v>92</v>
      </c>
      <c r="G9" s="39" t="s">
        <v>11</v>
      </c>
      <c r="H9" s="39" t="s">
        <v>123</v>
      </c>
    </row>
    <row r="10" spans="1:8" ht="19.5" customHeight="1">
      <c r="A10" s="12">
        <v>2</v>
      </c>
      <c r="B10" s="39" t="s">
        <v>198</v>
      </c>
      <c r="C10" s="39" t="s">
        <v>117</v>
      </c>
      <c r="D10" s="12">
        <v>9</v>
      </c>
      <c r="E10" s="39" t="s">
        <v>121</v>
      </c>
      <c r="F10" s="12">
        <v>92</v>
      </c>
      <c r="G10" s="12" t="s">
        <v>122</v>
      </c>
      <c r="H10" s="12" t="s">
        <v>123</v>
      </c>
    </row>
    <row r="11" spans="1:8" ht="19.5" customHeight="1">
      <c r="A11" s="12">
        <v>3</v>
      </c>
      <c r="B11" s="39" t="s">
        <v>189</v>
      </c>
      <c r="C11" s="39" t="s">
        <v>117</v>
      </c>
      <c r="D11" s="12">
        <v>9</v>
      </c>
      <c r="E11" s="39" t="s">
        <v>121</v>
      </c>
      <c r="F11" s="12">
        <v>92</v>
      </c>
      <c r="G11" s="12" t="s">
        <v>11</v>
      </c>
      <c r="H11" s="12" t="s">
        <v>123</v>
      </c>
    </row>
    <row r="12" spans="1:8" ht="19.5" customHeight="1">
      <c r="A12" s="12">
        <v>4</v>
      </c>
      <c r="B12" s="8" t="s">
        <v>209</v>
      </c>
      <c r="C12" s="8" t="s">
        <v>33</v>
      </c>
      <c r="D12" s="8" t="s">
        <v>43</v>
      </c>
      <c r="E12" s="15">
        <v>30</v>
      </c>
      <c r="F12" s="15">
        <v>60</v>
      </c>
      <c r="G12" s="8" t="s">
        <v>8</v>
      </c>
      <c r="H12" s="8" t="s">
        <v>44</v>
      </c>
    </row>
    <row r="13" spans="1:8" ht="19.5" customHeight="1">
      <c r="A13" s="12">
        <v>5</v>
      </c>
      <c r="B13" s="8" t="s">
        <v>337</v>
      </c>
      <c r="C13" s="8" t="s">
        <v>133</v>
      </c>
      <c r="D13" s="8">
        <v>9</v>
      </c>
      <c r="E13" s="8">
        <v>30</v>
      </c>
      <c r="F13" s="15">
        <v>60</v>
      </c>
      <c r="G13" s="8" t="s">
        <v>8</v>
      </c>
      <c r="H13" s="8" t="s">
        <v>92</v>
      </c>
    </row>
    <row r="14" spans="1:8" ht="19.5" customHeight="1">
      <c r="A14" s="12">
        <v>6</v>
      </c>
      <c r="B14" s="9" t="s">
        <v>338</v>
      </c>
      <c r="C14" s="9" t="s">
        <v>132</v>
      </c>
      <c r="D14" s="40">
        <v>9</v>
      </c>
      <c r="E14" s="40">
        <v>29</v>
      </c>
      <c r="F14" s="40">
        <v>58</v>
      </c>
      <c r="G14" s="40" t="s">
        <v>8</v>
      </c>
      <c r="H14" s="9" t="s">
        <v>131</v>
      </c>
    </row>
    <row r="15" spans="1:8" ht="19.5" customHeight="1">
      <c r="A15" s="12">
        <v>7</v>
      </c>
      <c r="B15" s="9" t="s">
        <v>339</v>
      </c>
      <c r="C15" s="9" t="s">
        <v>65</v>
      </c>
      <c r="D15" s="9" t="s">
        <v>72</v>
      </c>
      <c r="E15" s="10">
        <v>28</v>
      </c>
      <c r="F15" s="10">
        <v>56</v>
      </c>
      <c r="G15" s="9" t="s">
        <v>68</v>
      </c>
      <c r="H15" s="9" t="s">
        <v>67</v>
      </c>
    </row>
    <row r="16" spans="1:8" ht="19.5" customHeight="1">
      <c r="A16" s="12">
        <v>8</v>
      </c>
      <c r="B16" s="9" t="s">
        <v>259</v>
      </c>
      <c r="C16" s="9" t="s">
        <v>134</v>
      </c>
      <c r="D16" s="9" t="s">
        <v>72</v>
      </c>
      <c r="E16" s="10">
        <v>28</v>
      </c>
      <c r="F16" s="10">
        <v>56</v>
      </c>
      <c r="G16" s="9" t="s">
        <v>89</v>
      </c>
      <c r="H16" s="9" t="s">
        <v>108</v>
      </c>
    </row>
    <row r="17" spans="1:8" ht="19.5" customHeight="1">
      <c r="A17" s="12">
        <v>9</v>
      </c>
      <c r="B17" s="9" t="s">
        <v>222</v>
      </c>
      <c r="C17" s="9" t="s">
        <v>109</v>
      </c>
      <c r="D17" s="9">
        <v>9</v>
      </c>
      <c r="E17" s="10">
        <v>28</v>
      </c>
      <c r="F17" s="10">
        <v>56</v>
      </c>
      <c r="G17" s="9" t="s">
        <v>8</v>
      </c>
      <c r="H17" s="9" t="s">
        <v>110</v>
      </c>
    </row>
    <row r="18" spans="1:8" ht="19.5" customHeight="1">
      <c r="A18" s="12">
        <v>10</v>
      </c>
      <c r="B18" s="9" t="s">
        <v>314</v>
      </c>
      <c r="C18" s="9" t="s">
        <v>85</v>
      </c>
      <c r="D18" s="9" t="s">
        <v>88</v>
      </c>
      <c r="E18" s="10">
        <v>27</v>
      </c>
      <c r="F18" s="10">
        <v>54</v>
      </c>
      <c r="G18" s="9" t="s">
        <v>89</v>
      </c>
      <c r="H18" s="9" t="s">
        <v>86</v>
      </c>
    </row>
    <row r="19" spans="1:8" ht="19.5" customHeight="1">
      <c r="A19" s="12">
        <v>11</v>
      </c>
      <c r="B19" s="9" t="s">
        <v>340</v>
      </c>
      <c r="C19" s="9" t="s">
        <v>109</v>
      </c>
      <c r="D19" s="9">
        <v>9</v>
      </c>
      <c r="E19" s="10">
        <v>27</v>
      </c>
      <c r="F19" s="10">
        <v>54</v>
      </c>
      <c r="G19" s="9" t="s">
        <v>111</v>
      </c>
      <c r="H19" s="9" t="s">
        <v>110</v>
      </c>
    </row>
    <row r="20" spans="1:8" ht="19.5" customHeight="1">
      <c r="A20" s="12">
        <v>12</v>
      </c>
      <c r="B20" s="9" t="s">
        <v>341</v>
      </c>
      <c r="C20" s="9" t="s">
        <v>109</v>
      </c>
      <c r="D20" s="9">
        <v>9</v>
      </c>
      <c r="E20" s="10">
        <v>27</v>
      </c>
      <c r="F20" s="10">
        <v>54</v>
      </c>
      <c r="G20" s="9" t="s">
        <v>111</v>
      </c>
      <c r="H20" s="9" t="s">
        <v>110</v>
      </c>
    </row>
    <row r="21" spans="1:8" ht="19.5" customHeight="1">
      <c r="A21" s="12">
        <v>13</v>
      </c>
      <c r="B21" s="9" t="s">
        <v>217</v>
      </c>
      <c r="C21" s="9" t="s">
        <v>132</v>
      </c>
      <c r="D21" s="40">
        <v>9</v>
      </c>
      <c r="E21" s="40">
        <v>26</v>
      </c>
      <c r="F21" s="40">
        <v>52</v>
      </c>
      <c r="G21" s="40" t="s">
        <v>10</v>
      </c>
      <c r="H21" s="9" t="s">
        <v>131</v>
      </c>
    </row>
    <row r="22" spans="1:8" ht="19.5" customHeight="1">
      <c r="A22" s="12">
        <v>14</v>
      </c>
      <c r="B22" s="9" t="s">
        <v>193</v>
      </c>
      <c r="C22" s="9" t="s">
        <v>145</v>
      </c>
      <c r="D22" s="9">
        <v>9</v>
      </c>
      <c r="E22" s="10">
        <v>22</v>
      </c>
      <c r="F22" s="10">
        <v>44</v>
      </c>
      <c r="G22" s="9" t="s">
        <v>11</v>
      </c>
      <c r="H22" s="9" t="s">
        <v>30</v>
      </c>
    </row>
    <row r="23" spans="1:8" ht="19.5" customHeight="1">
      <c r="A23" s="12">
        <v>15</v>
      </c>
      <c r="B23" s="9" t="s">
        <v>342</v>
      </c>
      <c r="C23" s="9" t="s">
        <v>132</v>
      </c>
      <c r="D23" s="40">
        <v>9</v>
      </c>
      <c r="E23" s="40">
        <v>22</v>
      </c>
      <c r="F23" s="40">
        <v>44</v>
      </c>
      <c r="G23" s="40" t="s">
        <v>11</v>
      </c>
      <c r="H23" s="9" t="s">
        <v>131</v>
      </c>
    </row>
    <row r="24" spans="1:8" ht="19.5" customHeight="1">
      <c r="A24" s="12">
        <v>16</v>
      </c>
      <c r="B24" s="9" t="s">
        <v>343</v>
      </c>
      <c r="C24" s="9" t="s">
        <v>85</v>
      </c>
      <c r="D24" s="9" t="s">
        <v>43</v>
      </c>
      <c r="E24" s="10">
        <v>20</v>
      </c>
      <c r="F24" s="10">
        <v>40</v>
      </c>
      <c r="G24" s="9" t="s">
        <v>11</v>
      </c>
      <c r="H24" s="9" t="s">
        <v>86</v>
      </c>
    </row>
    <row r="25" spans="1:8" ht="19.5" customHeight="1">
      <c r="A25" s="12">
        <v>17</v>
      </c>
      <c r="B25" s="12" t="s">
        <v>214</v>
      </c>
      <c r="C25" s="12" t="s">
        <v>97</v>
      </c>
      <c r="D25" s="12">
        <v>9</v>
      </c>
      <c r="E25" s="12">
        <v>20</v>
      </c>
      <c r="F25" s="12">
        <v>40</v>
      </c>
      <c r="G25" s="12" t="s">
        <v>11</v>
      </c>
      <c r="H25" s="12" t="s">
        <v>98</v>
      </c>
    </row>
    <row r="26" spans="1:8" ht="19.5" customHeight="1">
      <c r="A26" s="12">
        <v>18</v>
      </c>
      <c r="B26" s="9" t="s">
        <v>344</v>
      </c>
      <c r="C26" s="9" t="s">
        <v>132</v>
      </c>
      <c r="D26" s="40">
        <v>9</v>
      </c>
      <c r="E26" s="40">
        <v>20</v>
      </c>
      <c r="F26" s="40">
        <v>40</v>
      </c>
      <c r="G26" s="40" t="s">
        <v>11</v>
      </c>
      <c r="H26" s="9" t="s">
        <v>131</v>
      </c>
    </row>
    <row r="27" spans="1:8" ht="19.5" customHeight="1">
      <c r="A27" s="12">
        <v>19</v>
      </c>
      <c r="B27" s="9" t="s">
        <v>316</v>
      </c>
      <c r="C27" s="9" t="s">
        <v>145</v>
      </c>
      <c r="D27" s="9">
        <v>9</v>
      </c>
      <c r="E27" s="10">
        <v>19</v>
      </c>
      <c r="F27" s="10">
        <v>38</v>
      </c>
      <c r="G27" s="9" t="s">
        <v>11</v>
      </c>
      <c r="H27" s="9" t="s">
        <v>30</v>
      </c>
    </row>
    <row r="28" spans="1:8" ht="19.5" customHeight="1">
      <c r="A28" s="12">
        <v>20</v>
      </c>
      <c r="B28" s="39" t="s">
        <v>213</v>
      </c>
      <c r="C28" s="9" t="s">
        <v>90</v>
      </c>
      <c r="D28" s="9">
        <v>9</v>
      </c>
      <c r="E28" s="10">
        <v>18</v>
      </c>
      <c r="F28" s="10">
        <v>36</v>
      </c>
      <c r="G28" s="9" t="s">
        <v>11</v>
      </c>
      <c r="H28" s="9" t="s">
        <v>91</v>
      </c>
    </row>
    <row r="29" spans="1:8" ht="19.5" customHeight="1">
      <c r="A29" s="12">
        <v>21</v>
      </c>
      <c r="B29" s="9" t="s">
        <v>345</v>
      </c>
      <c r="C29" s="9" t="s">
        <v>134</v>
      </c>
      <c r="D29" s="9" t="s">
        <v>73</v>
      </c>
      <c r="E29" s="10">
        <v>18</v>
      </c>
      <c r="F29" s="10">
        <v>36</v>
      </c>
      <c r="G29" s="9" t="s">
        <v>11</v>
      </c>
      <c r="H29" s="9" t="s">
        <v>108</v>
      </c>
    </row>
    <row r="30" spans="1:8" ht="19.5" customHeight="1">
      <c r="A30" s="12">
        <v>22</v>
      </c>
      <c r="B30" s="39" t="s">
        <v>346</v>
      </c>
      <c r="C30" s="39" t="s">
        <v>112</v>
      </c>
      <c r="D30" s="39" t="s">
        <v>72</v>
      </c>
      <c r="E30" s="39">
        <v>18</v>
      </c>
      <c r="F30" s="10">
        <v>36</v>
      </c>
      <c r="G30" s="39" t="s">
        <v>11</v>
      </c>
      <c r="H30" s="9" t="s">
        <v>116</v>
      </c>
    </row>
    <row r="31" spans="1:8" ht="19.5" customHeight="1">
      <c r="A31" s="12">
        <v>23</v>
      </c>
      <c r="B31" s="9" t="s">
        <v>347</v>
      </c>
      <c r="C31" s="9" t="s">
        <v>132</v>
      </c>
      <c r="D31" s="40">
        <v>9</v>
      </c>
      <c r="E31" s="40">
        <v>18</v>
      </c>
      <c r="F31" s="40">
        <v>36</v>
      </c>
      <c r="G31" s="40" t="s">
        <v>11</v>
      </c>
      <c r="H31" s="9" t="s">
        <v>131</v>
      </c>
    </row>
    <row r="32" spans="1:8" ht="19.5" customHeight="1">
      <c r="A32" s="12">
        <v>24</v>
      </c>
      <c r="B32" s="9" t="s">
        <v>316</v>
      </c>
      <c r="C32" s="9" t="s">
        <v>145</v>
      </c>
      <c r="D32" s="9">
        <v>9</v>
      </c>
      <c r="E32" s="10">
        <v>17</v>
      </c>
      <c r="F32" s="10">
        <v>34</v>
      </c>
      <c r="G32" s="9" t="s">
        <v>11</v>
      </c>
      <c r="H32" s="9" t="s">
        <v>30</v>
      </c>
    </row>
    <row r="33" spans="1:8" ht="19.5" customHeight="1">
      <c r="A33" s="12">
        <v>25</v>
      </c>
      <c r="B33" s="51" t="s">
        <v>212</v>
      </c>
      <c r="C33" s="39" t="s">
        <v>112</v>
      </c>
      <c r="D33" s="52" t="s">
        <v>73</v>
      </c>
      <c r="E33" s="10">
        <v>16</v>
      </c>
      <c r="F33" s="10">
        <v>32</v>
      </c>
      <c r="G33" s="39" t="s">
        <v>11</v>
      </c>
      <c r="H33" s="9" t="s">
        <v>116</v>
      </c>
    </row>
    <row r="34" spans="1:8" ht="19.5" customHeight="1">
      <c r="A34" s="12">
        <v>26</v>
      </c>
      <c r="B34" s="8" t="s">
        <v>348</v>
      </c>
      <c r="C34" s="8" t="s">
        <v>33</v>
      </c>
      <c r="D34" s="8" t="s">
        <v>43</v>
      </c>
      <c r="E34" s="15">
        <v>15</v>
      </c>
      <c r="F34" s="15">
        <v>30</v>
      </c>
      <c r="G34" s="8" t="s">
        <v>11</v>
      </c>
      <c r="H34" s="8" t="s">
        <v>44</v>
      </c>
    </row>
    <row r="35" spans="1:8" ht="19.5" customHeight="1">
      <c r="A35" s="12">
        <v>27</v>
      </c>
      <c r="B35" s="12" t="s">
        <v>349</v>
      </c>
      <c r="C35" s="12" t="s">
        <v>97</v>
      </c>
      <c r="D35" s="12">
        <v>9</v>
      </c>
      <c r="E35" s="12">
        <v>15</v>
      </c>
      <c r="F35" s="12">
        <v>30</v>
      </c>
      <c r="G35" s="12" t="s">
        <v>11</v>
      </c>
      <c r="H35" s="12" t="s">
        <v>98</v>
      </c>
    </row>
    <row r="36" spans="1:8" ht="19.5" customHeight="1">
      <c r="A36" s="12">
        <v>28</v>
      </c>
      <c r="B36" s="9" t="s">
        <v>323</v>
      </c>
      <c r="C36" s="9" t="s">
        <v>65</v>
      </c>
      <c r="D36" s="9" t="s">
        <v>58</v>
      </c>
      <c r="E36" s="10">
        <v>13</v>
      </c>
      <c r="F36" s="10">
        <v>26</v>
      </c>
      <c r="G36" s="9" t="s">
        <v>66</v>
      </c>
      <c r="H36" s="9" t="s">
        <v>67</v>
      </c>
    </row>
    <row r="37" spans="1:8" ht="19.5" customHeight="1">
      <c r="A37" s="12">
        <v>29</v>
      </c>
      <c r="B37" s="9" t="s">
        <v>350</v>
      </c>
      <c r="C37" s="9" t="s">
        <v>18</v>
      </c>
      <c r="D37" s="9">
        <v>9</v>
      </c>
      <c r="E37" s="10">
        <v>12</v>
      </c>
      <c r="F37" s="10">
        <v>24</v>
      </c>
      <c r="G37" s="9" t="s">
        <v>11</v>
      </c>
      <c r="H37" s="9" t="s">
        <v>19</v>
      </c>
    </row>
    <row r="38" spans="1:8" ht="19.5" customHeight="1">
      <c r="A38" s="12">
        <v>30</v>
      </c>
      <c r="B38" s="8" t="s">
        <v>351</v>
      </c>
      <c r="C38" s="8" t="s">
        <v>33</v>
      </c>
      <c r="D38" s="8" t="s">
        <v>43</v>
      </c>
      <c r="E38" s="15">
        <v>12</v>
      </c>
      <c r="F38" s="15">
        <v>24</v>
      </c>
      <c r="G38" s="8" t="s">
        <v>11</v>
      </c>
      <c r="H38" s="8" t="s">
        <v>44</v>
      </c>
    </row>
    <row r="39" spans="1:8" ht="19.5" customHeight="1">
      <c r="A39" s="12">
        <v>31</v>
      </c>
      <c r="B39" s="8" t="s">
        <v>211</v>
      </c>
      <c r="C39" s="8" t="s">
        <v>33</v>
      </c>
      <c r="D39" s="8" t="s">
        <v>43</v>
      </c>
      <c r="E39" s="8">
        <v>12</v>
      </c>
      <c r="F39" s="53">
        <v>24</v>
      </c>
      <c r="G39" s="8" t="s">
        <v>11</v>
      </c>
      <c r="H39" s="8" t="s">
        <v>44</v>
      </c>
    </row>
    <row r="40" spans="1:8" ht="19.5" customHeight="1">
      <c r="A40" s="12">
        <v>32</v>
      </c>
      <c r="B40" s="8" t="s">
        <v>168</v>
      </c>
      <c r="C40" s="8" t="s">
        <v>33</v>
      </c>
      <c r="D40" s="8" t="s">
        <v>43</v>
      </c>
      <c r="E40" s="8">
        <v>12</v>
      </c>
      <c r="F40" s="53">
        <v>24</v>
      </c>
      <c r="G40" s="8" t="s">
        <v>11</v>
      </c>
      <c r="H40" s="8" t="s">
        <v>44</v>
      </c>
    </row>
    <row r="41" spans="1:8" ht="19.5" customHeight="1">
      <c r="A41" s="12">
        <v>33</v>
      </c>
      <c r="B41" s="9" t="s">
        <v>169</v>
      </c>
      <c r="C41" s="9" t="s">
        <v>100</v>
      </c>
      <c r="D41" s="9">
        <v>9</v>
      </c>
      <c r="E41" s="10">
        <v>12</v>
      </c>
      <c r="F41" s="10">
        <v>30</v>
      </c>
      <c r="G41" s="9" t="s">
        <v>66</v>
      </c>
      <c r="H41" s="9" t="s">
        <v>101</v>
      </c>
    </row>
    <row r="42" spans="1:8" ht="19.5" customHeight="1">
      <c r="A42" s="12">
        <v>34</v>
      </c>
      <c r="B42" s="39" t="s">
        <v>352</v>
      </c>
      <c r="C42" s="39" t="s">
        <v>112</v>
      </c>
      <c r="D42" s="39" t="s">
        <v>72</v>
      </c>
      <c r="E42" s="39">
        <v>12</v>
      </c>
      <c r="F42" s="10">
        <v>24</v>
      </c>
      <c r="G42" s="39" t="s">
        <v>11</v>
      </c>
      <c r="H42" s="9" t="s">
        <v>116</v>
      </c>
    </row>
    <row r="43" spans="1:8" ht="19.5" customHeight="1">
      <c r="A43" s="12">
        <v>35</v>
      </c>
      <c r="B43" s="9" t="s">
        <v>178</v>
      </c>
      <c r="C43" s="9" t="s">
        <v>132</v>
      </c>
      <c r="D43" s="40">
        <v>9</v>
      </c>
      <c r="E43" s="40">
        <v>12</v>
      </c>
      <c r="F43" s="40">
        <v>24</v>
      </c>
      <c r="G43" s="40" t="s">
        <v>11</v>
      </c>
      <c r="H43" s="9" t="s">
        <v>131</v>
      </c>
    </row>
    <row r="44" spans="1:8" ht="19.5" customHeight="1">
      <c r="A44" s="12">
        <v>36</v>
      </c>
      <c r="B44" s="9" t="s">
        <v>338</v>
      </c>
      <c r="C44" s="9" t="s">
        <v>65</v>
      </c>
      <c r="D44" s="9" t="s">
        <v>72</v>
      </c>
      <c r="E44" s="10">
        <v>11</v>
      </c>
      <c r="F44" s="10">
        <v>20</v>
      </c>
      <c r="G44" s="9" t="s">
        <v>66</v>
      </c>
      <c r="H44" s="9" t="s">
        <v>67</v>
      </c>
    </row>
    <row r="45" spans="1:8" ht="19.5" customHeight="1">
      <c r="A45" s="12">
        <v>37</v>
      </c>
      <c r="B45" s="9" t="s">
        <v>353</v>
      </c>
      <c r="C45" s="9" t="s">
        <v>65</v>
      </c>
      <c r="D45" s="9" t="s">
        <v>72</v>
      </c>
      <c r="E45" s="9">
        <v>11</v>
      </c>
      <c r="F45" s="10">
        <v>22</v>
      </c>
      <c r="G45" s="9" t="s">
        <v>66</v>
      </c>
      <c r="H45" s="9" t="s">
        <v>67</v>
      </c>
    </row>
    <row r="46" spans="1:8" ht="19.5" customHeight="1">
      <c r="A46" s="12">
        <v>38</v>
      </c>
      <c r="B46" s="9" t="s">
        <v>354</v>
      </c>
      <c r="C46" s="9" t="s">
        <v>65</v>
      </c>
      <c r="D46" s="9" t="s">
        <v>73</v>
      </c>
      <c r="E46" s="10">
        <v>11</v>
      </c>
      <c r="F46" s="10">
        <v>22</v>
      </c>
      <c r="G46" s="9" t="s">
        <v>66</v>
      </c>
      <c r="H46" s="9" t="s">
        <v>67</v>
      </c>
    </row>
    <row r="47" spans="1:8" ht="19.5" customHeight="1">
      <c r="A47" s="12">
        <v>39</v>
      </c>
      <c r="B47" s="20" t="s">
        <v>355</v>
      </c>
      <c r="C47" s="9" t="s">
        <v>65</v>
      </c>
      <c r="D47" s="9" t="s">
        <v>58</v>
      </c>
      <c r="E47" s="10">
        <v>11</v>
      </c>
      <c r="F47" s="10">
        <v>22</v>
      </c>
      <c r="G47" s="9" t="s">
        <v>66</v>
      </c>
      <c r="H47" s="9" t="s">
        <v>67</v>
      </c>
    </row>
    <row r="48" spans="1:8" ht="19.5" customHeight="1">
      <c r="A48" s="12">
        <v>40</v>
      </c>
      <c r="B48" s="12" t="s">
        <v>206</v>
      </c>
      <c r="C48" s="12" t="s">
        <v>97</v>
      </c>
      <c r="D48" s="12">
        <v>9</v>
      </c>
      <c r="E48" s="12">
        <v>11</v>
      </c>
      <c r="F48" s="12">
        <v>22</v>
      </c>
      <c r="G48" s="12" t="s">
        <v>11</v>
      </c>
      <c r="H48" s="12" t="s">
        <v>98</v>
      </c>
    </row>
    <row r="49" spans="1:8" ht="19.5" customHeight="1">
      <c r="A49" s="12">
        <v>41</v>
      </c>
      <c r="B49" s="12" t="s">
        <v>356</v>
      </c>
      <c r="C49" s="12" t="s">
        <v>97</v>
      </c>
      <c r="D49" s="12">
        <v>9</v>
      </c>
      <c r="E49" s="12">
        <v>11</v>
      </c>
      <c r="F49" s="12">
        <v>22</v>
      </c>
      <c r="G49" s="12" t="s">
        <v>11</v>
      </c>
      <c r="H49" s="12" t="s">
        <v>98</v>
      </c>
    </row>
    <row r="50" spans="1:8" ht="19.5" customHeight="1">
      <c r="A50" s="12">
        <v>42</v>
      </c>
      <c r="B50" s="9" t="s">
        <v>357</v>
      </c>
      <c r="C50" s="9" t="s">
        <v>134</v>
      </c>
      <c r="D50" s="9" t="s">
        <v>72</v>
      </c>
      <c r="E50" s="10">
        <v>11</v>
      </c>
      <c r="F50" s="10">
        <v>22</v>
      </c>
      <c r="G50" s="9" t="s">
        <v>11</v>
      </c>
      <c r="H50" s="9" t="s">
        <v>108</v>
      </c>
    </row>
    <row r="51" spans="1:8" ht="19.5" customHeight="1">
      <c r="A51" s="12">
        <v>43</v>
      </c>
      <c r="B51" s="9" t="s">
        <v>358</v>
      </c>
      <c r="C51" s="9" t="s">
        <v>18</v>
      </c>
      <c r="D51" s="9">
        <v>9</v>
      </c>
      <c r="E51" s="10">
        <v>10</v>
      </c>
      <c r="F51" s="10">
        <v>20</v>
      </c>
      <c r="G51" s="9" t="s">
        <v>11</v>
      </c>
      <c r="H51" s="9" t="s">
        <v>19</v>
      </c>
    </row>
    <row r="52" spans="1:8" ht="19.5" customHeight="1">
      <c r="A52" s="12">
        <v>44</v>
      </c>
      <c r="B52" s="9" t="s">
        <v>222</v>
      </c>
      <c r="C52" s="9" t="s">
        <v>27</v>
      </c>
      <c r="D52" s="9">
        <v>9</v>
      </c>
      <c r="E52" s="10">
        <v>10</v>
      </c>
      <c r="F52" s="10">
        <v>20</v>
      </c>
      <c r="G52" s="9" t="s">
        <v>11</v>
      </c>
      <c r="H52" s="9" t="s">
        <v>28</v>
      </c>
    </row>
    <row r="53" spans="1:8" ht="19.5" customHeight="1">
      <c r="A53" s="12">
        <v>45</v>
      </c>
      <c r="B53" s="9" t="s">
        <v>217</v>
      </c>
      <c r="C53" s="9" t="s">
        <v>27</v>
      </c>
      <c r="D53" s="9">
        <v>9</v>
      </c>
      <c r="E53" s="10">
        <v>10</v>
      </c>
      <c r="F53" s="10">
        <v>20</v>
      </c>
      <c r="G53" s="9" t="s">
        <v>11</v>
      </c>
      <c r="H53" s="9" t="s">
        <v>28</v>
      </c>
    </row>
    <row r="54" spans="1:8" ht="19.5" customHeight="1">
      <c r="A54" s="12">
        <v>46</v>
      </c>
      <c r="B54" s="8" t="s">
        <v>194</v>
      </c>
      <c r="C54" s="8" t="s">
        <v>33</v>
      </c>
      <c r="D54" s="8" t="s">
        <v>43</v>
      </c>
      <c r="E54" s="15">
        <v>10</v>
      </c>
      <c r="F54" s="15">
        <v>20</v>
      </c>
      <c r="G54" s="8" t="s">
        <v>11</v>
      </c>
      <c r="H54" s="8" t="s">
        <v>44</v>
      </c>
    </row>
    <row r="55" spans="1:8" ht="19.5" customHeight="1">
      <c r="A55" s="12">
        <v>47</v>
      </c>
      <c r="B55" s="9" t="s">
        <v>198</v>
      </c>
      <c r="C55" s="9" t="s">
        <v>65</v>
      </c>
      <c r="D55" s="9" t="s">
        <v>72</v>
      </c>
      <c r="E55" s="10">
        <v>10</v>
      </c>
      <c r="F55" s="10">
        <v>20</v>
      </c>
      <c r="G55" s="9" t="s">
        <v>66</v>
      </c>
      <c r="H55" s="9" t="s">
        <v>67</v>
      </c>
    </row>
    <row r="56" spans="1:8" ht="19.5" customHeight="1">
      <c r="A56" s="12">
        <v>48</v>
      </c>
      <c r="B56" s="9" t="s">
        <v>210</v>
      </c>
      <c r="C56" s="9" t="s">
        <v>65</v>
      </c>
      <c r="D56" s="9" t="s">
        <v>72</v>
      </c>
      <c r="E56" s="9">
        <v>10</v>
      </c>
      <c r="F56" s="10">
        <v>20</v>
      </c>
      <c r="G56" s="9" t="s">
        <v>66</v>
      </c>
      <c r="H56" s="9" t="s">
        <v>67</v>
      </c>
    </row>
    <row r="57" spans="1:8" ht="19.5" customHeight="1">
      <c r="A57" s="12">
        <v>49</v>
      </c>
      <c r="B57" s="9" t="s">
        <v>359</v>
      </c>
      <c r="C57" s="9" t="s">
        <v>85</v>
      </c>
      <c r="D57" s="9" t="s">
        <v>43</v>
      </c>
      <c r="E57" s="10">
        <v>10</v>
      </c>
      <c r="F57" s="10">
        <v>20</v>
      </c>
      <c r="G57" s="9" t="s">
        <v>11</v>
      </c>
      <c r="H57" s="9" t="s">
        <v>86</v>
      </c>
    </row>
    <row r="58" spans="1:8" ht="19.5" customHeight="1">
      <c r="A58" s="12">
        <v>50</v>
      </c>
      <c r="B58" s="9" t="s">
        <v>360</v>
      </c>
      <c r="C58" s="9" t="s">
        <v>100</v>
      </c>
      <c r="D58" s="9">
        <v>9</v>
      </c>
      <c r="E58" s="10">
        <v>10</v>
      </c>
      <c r="F58" s="10">
        <v>25</v>
      </c>
      <c r="G58" s="9" t="s">
        <v>66</v>
      </c>
      <c r="H58" s="9" t="s">
        <v>101</v>
      </c>
    </row>
    <row r="59" spans="1:8" ht="19.5" customHeight="1">
      <c r="A59" s="12">
        <v>51</v>
      </c>
      <c r="B59" s="9" t="s">
        <v>361</v>
      </c>
      <c r="C59" s="9" t="s">
        <v>100</v>
      </c>
      <c r="D59" s="9">
        <v>9</v>
      </c>
      <c r="E59" s="10">
        <v>10</v>
      </c>
      <c r="F59" s="10">
        <v>25</v>
      </c>
      <c r="G59" s="9" t="s">
        <v>66</v>
      </c>
      <c r="H59" s="9" t="s">
        <v>101</v>
      </c>
    </row>
    <row r="60" spans="1:8" ht="19.5" customHeight="1">
      <c r="A60" s="12">
        <v>52</v>
      </c>
      <c r="B60" s="9" t="s">
        <v>362</v>
      </c>
      <c r="C60" s="9" t="s">
        <v>142</v>
      </c>
      <c r="D60" s="9">
        <v>9</v>
      </c>
      <c r="E60" s="10">
        <v>10</v>
      </c>
      <c r="F60" s="10">
        <v>25</v>
      </c>
      <c r="G60" s="9" t="s">
        <v>11</v>
      </c>
      <c r="H60" s="9" t="s">
        <v>105</v>
      </c>
    </row>
    <row r="61" spans="1:8" ht="19.5" customHeight="1">
      <c r="A61" s="12">
        <v>53</v>
      </c>
      <c r="B61" s="9" t="s">
        <v>234</v>
      </c>
      <c r="C61" s="9" t="s">
        <v>25</v>
      </c>
      <c r="D61" s="9">
        <v>9</v>
      </c>
      <c r="E61" s="10">
        <v>9</v>
      </c>
      <c r="F61" s="10">
        <v>18</v>
      </c>
      <c r="G61" s="9" t="s">
        <v>11</v>
      </c>
      <c r="H61" s="9" t="s">
        <v>26</v>
      </c>
    </row>
    <row r="62" spans="1:8" ht="19.5" customHeight="1">
      <c r="A62" s="12">
        <v>54</v>
      </c>
      <c r="B62" s="9" t="s">
        <v>336</v>
      </c>
      <c r="C62" s="9" t="s">
        <v>25</v>
      </c>
      <c r="D62" s="9">
        <v>9</v>
      </c>
      <c r="E62" s="10">
        <v>8</v>
      </c>
      <c r="F62" s="10">
        <v>16</v>
      </c>
      <c r="G62" s="9" t="s">
        <v>11</v>
      </c>
      <c r="H62" s="9" t="s">
        <v>26</v>
      </c>
    </row>
    <row r="63" spans="1:8" ht="19.5" customHeight="1">
      <c r="A63" s="12">
        <v>55</v>
      </c>
      <c r="B63" s="9" t="s">
        <v>363</v>
      </c>
      <c r="C63" s="9" t="s">
        <v>90</v>
      </c>
      <c r="D63" s="9">
        <v>9</v>
      </c>
      <c r="E63" s="10">
        <v>8</v>
      </c>
      <c r="F63" s="10">
        <v>16</v>
      </c>
      <c r="G63" s="9" t="s">
        <v>11</v>
      </c>
      <c r="H63" s="9" t="s">
        <v>91</v>
      </c>
    </row>
    <row r="64" spans="1:8" ht="19.5" customHeight="1">
      <c r="A64" s="12">
        <v>56</v>
      </c>
      <c r="B64" s="9" t="s">
        <v>364</v>
      </c>
      <c r="C64" s="9" t="s">
        <v>109</v>
      </c>
      <c r="D64" s="9">
        <v>9</v>
      </c>
      <c r="E64" s="9">
        <v>8</v>
      </c>
      <c r="F64" s="10">
        <v>16</v>
      </c>
      <c r="G64" s="9" t="s">
        <v>11</v>
      </c>
      <c r="H64" s="9" t="s">
        <v>110</v>
      </c>
    </row>
    <row r="65" spans="1:8" ht="19.5" customHeight="1">
      <c r="A65" s="12">
        <v>57</v>
      </c>
      <c r="B65" s="9" t="s">
        <v>360</v>
      </c>
      <c r="C65" s="9" t="s">
        <v>109</v>
      </c>
      <c r="D65" s="9">
        <v>9</v>
      </c>
      <c r="E65" s="9">
        <v>8</v>
      </c>
      <c r="F65" s="10">
        <v>16</v>
      </c>
      <c r="G65" s="9" t="s">
        <v>11</v>
      </c>
      <c r="H65" s="9" t="s">
        <v>110</v>
      </c>
    </row>
    <row r="66" spans="1:8" ht="19.5" customHeight="1">
      <c r="A66" s="12">
        <v>58</v>
      </c>
      <c r="B66" s="9" t="s">
        <v>269</v>
      </c>
      <c r="C66" s="9" t="s">
        <v>109</v>
      </c>
      <c r="D66" s="9">
        <v>9</v>
      </c>
      <c r="E66" s="10">
        <v>8</v>
      </c>
      <c r="F66" s="10">
        <v>16</v>
      </c>
      <c r="G66" s="9" t="s">
        <v>11</v>
      </c>
      <c r="H66" s="9" t="s">
        <v>110</v>
      </c>
    </row>
    <row r="67" spans="1:8" ht="19.5" customHeight="1">
      <c r="A67" s="12">
        <v>59</v>
      </c>
      <c r="B67" s="9" t="s">
        <v>178</v>
      </c>
      <c r="C67" s="9" t="s">
        <v>127</v>
      </c>
      <c r="D67" s="9">
        <v>9</v>
      </c>
      <c r="E67" s="10">
        <v>8</v>
      </c>
      <c r="F67" s="10">
        <v>16</v>
      </c>
      <c r="G67" s="9" t="s">
        <v>11</v>
      </c>
      <c r="H67" s="9" t="s">
        <v>129</v>
      </c>
    </row>
    <row r="68" spans="1:8" ht="19.5" customHeight="1">
      <c r="A68" s="12">
        <v>60</v>
      </c>
      <c r="B68" s="9" t="s">
        <v>272</v>
      </c>
      <c r="C68" s="9" t="s">
        <v>85</v>
      </c>
      <c r="D68" s="9" t="s">
        <v>43</v>
      </c>
      <c r="E68" s="10">
        <v>7</v>
      </c>
      <c r="F68" s="10">
        <v>14</v>
      </c>
      <c r="G68" s="9" t="s">
        <v>11</v>
      </c>
      <c r="H68" s="9" t="s">
        <v>86</v>
      </c>
    </row>
    <row r="69" spans="1:8" ht="19.5" customHeight="1">
      <c r="A69" s="12">
        <v>61</v>
      </c>
      <c r="B69" s="8" t="s">
        <v>365</v>
      </c>
      <c r="C69" s="8" t="s">
        <v>133</v>
      </c>
      <c r="D69" s="8">
        <v>9</v>
      </c>
      <c r="E69" s="15">
        <v>7</v>
      </c>
      <c r="F69" s="15">
        <v>14</v>
      </c>
      <c r="G69" s="8" t="s">
        <v>11</v>
      </c>
      <c r="H69" s="8" t="s">
        <v>92</v>
      </c>
    </row>
    <row r="70" spans="1:8" ht="19.5" customHeight="1">
      <c r="A70" s="12">
        <v>62</v>
      </c>
      <c r="B70" s="8" t="s">
        <v>229</v>
      </c>
      <c r="C70" s="8" t="s">
        <v>133</v>
      </c>
      <c r="D70" s="8">
        <v>9</v>
      </c>
      <c r="E70" s="8">
        <v>7</v>
      </c>
      <c r="F70" s="15">
        <v>14</v>
      </c>
      <c r="G70" s="8" t="s">
        <v>11</v>
      </c>
      <c r="H70" s="8" t="s">
        <v>92</v>
      </c>
    </row>
    <row r="71" spans="1:8" ht="19.5" customHeight="1">
      <c r="A71" s="12">
        <v>63</v>
      </c>
      <c r="B71" s="9" t="s">
        <v>357</v>
      </c>
      <c r="C71" s="9" t="s">
        <v>23</v>
      </c>
      <c r="D71" s="9">
        <v>9</v>
      </c>
      <c r="E71" s="10">
        <v>6</v>
      </c>
      <c r="F71" s="10">
        <v>12</v>
      </c>
      <c r="G71" s="9" t="s">
        <v>11</v>
      </c>
      <c r="H71" s="9" t="s">
        <v>21</v>
      </c>
    </row>
    <row r="72" spans="1:8" ht="19.5" customHeight="1">
      <c r="A72" s="12">
        <v>64</v>
      </c>
      <c r="B72" s="9" t="s">
        <v>352</v>
      </c>
      <c r="C72" s="9" t="s">
        <v>54</v>
      </c>
      <c r="D72" s="9" t="s">
        <v>58</v>
      </c>
      <c r="E72" s="10">
        <v>6</v>
      </c>
      <c r="F72" s="10">
        <v>15</v>
      </c>
      <c r="G72" s="9" t="s">
        <v>11</v>
      </c>
      <c r="H72" s="9" t="s">
        <v>59</v>
      </c>
    </row>
    <row r="73" spans="1:8" ht="19.5" customHeight="1">
      <c r="A73" s="12">
        <v>65</v>
      </c>
      <c r="B73" s="9" t="s">
        <v>228</v>
      </c>
      <c r="C73" s="9" t="s">
        <v>127</v>
      </c>
      <c r="D73" s="9">
        <v>9</v>
      </c>
      <c r="E73" s="10">
        <v>6</v>
      </c>
      <c r="F73" s="10">
        <v>12</v>
      </c>
      <c r="G73" s="9" t="s">
        <v>11</v>
      </c>
      <c r="H73" s="9" t="s">
        <v>129</v>
      </c>
    </row>
    <row r="74" spans="1:8" ht="19.5" customHeight="1">
      <c r="A74" s="12">
        <v>66</v>
      </c>
      <c r="B74" s="9" t="s">
        <v>366</v>
      </c>
      <c r="C74" s="9" t="s">
        <v>18</v>
      </c>
      <c r="D74" s="9">
        <v>9</v>
      </c>
      <c r="E74" s="10">
        <v>5</v>
      </c>
      <c r="F74" s="10">
        <v>10</v>
      </c>
      <c r="G74" s="9" t="s">
        <v>11</v>
      </c>
      <c r="H74" s="9" t="s">
        <v>19</v>
      </c>
    </row>
    <row r="75" spans="1:8" ht="19.5" customHeight="1">
      <c r="A75" s="12">
        <v>67</v>
      </c>
      <c r="B75" s="9" t="s">
        <v>367</v>
      </c>
      <c r="C75" s="9" t="s">
        <v>23</v>
      </c>
      <c r="D75" s="9">
        <v>9</v>
      </c>
      <c r="E75" s="10">
        <v>4</v>
      </c>
      <c r="F75" s="10">
        <v>8</v>
      </c>
      <c r="G75" s="9" t="s">
        <v>11</v>
      </c>
      <c r="H75" s="9" t="s">
        <v>21</v>
      </c>
    </row>
    <row r="76" spans="1:8" ht="19.5" customHeight="1">
      <c r="A76" s="12">
        <v>68</v>
      </c>
      <c r="B76" s="9" t="s">
        <v>186</v>
      </c>
      <c r="C76" s="9" t="s">
        <v>54</v>
      </c>
      <c r="D76" s="9" t="s">
        <v>58</v>
      </c>
      <c r="E76" s="10">
        <v>4</v>
      </c>
      <c r="F76" s="10">
        <v>10</v>
      </c>
      <c r="G76" s="9" t="s">
        <v>11</v>
      </c>
      <c r="H76" s="9" t="s">
        <v>59</v>
      </c>
    </row>
    <row r="77" spans="1:8" ht="19.5" customHeight="1">
      <c r="A77" s="12">
        <v>69</v>
      </c>
      <c r="B77" s="8" t="s">
        <v>205</v>
      </c>
      <c r="C77" s="8" t="s">
        <v>133</v>
      </c>
      <c r="D77" s="8">
        <v>9</v>
      </c>
      <c r="E77" s="15">
        <v>4</v>
      </c>
      <c r="F77" s="15">
        <v>8</v>
      </c>
      <c r="G77" s="8" t="s">
        <v>11</v>
      </c>
      <c r="H77" s="8" t="s">
        <v>92</v>
      </c>
    </row>
    <row r="78" spans="1:8" ht="19.5" customHeight="1">
      <c r="A78" s="12">
        <v>70</v>
      </c>
      <c r="B78" s="9" t="s">
        <v>300</v>
      </c>
      <c r="C78" s="9" t="s">
        <v>109</v>
      </c>
      <c r="D78" s="9">
        <v>9</v>
      </c>
      <c r="E78" s="10">
        <v>4</v>
      </c>
      <c r="F78" s="10">
        <v>8</v>
      </c>
      <c r="G78" s="9" t="s">
        <v>11</v>
      </c>
      <c r="H78" s="9" t="s">
        <v>110</v>
      </c>
    </row>
    <row r="79" spans="1:8" ht="19.5" customHeight="1">
      <c r="A79" s="12">
        <v>71</v>
      </c>
      <c r="B79" s="9" t="s">
        <v>294</v>
      </c>
      <c r="C79" s="9" t="s">
        <v>109</v>
      </c>
      <c r="D79" s="9">
        <v>9</v>
      </c>
      <c r="E79" s="10">
        <v>4</v>
      </c>
      <c r="F79" s="10">
        <v>8</v>
      </c>
      <c r="G79" s="9" t="s">
        <v>11</v>
      </c>
      <c r="H79" s="9" t="s">
        <v>110</v>
      </c>
    </row>
    <row r="80" spans="1:8" ht="19.5" customHeight="1">
      <c r="A80" s="12">
        <v>72</v>
      </c>
      <c r="B80" s="9" t="s">
        <v>310</v>
      </c>
      <c r="C80" s="9" t="s">
        <v>109</v>
      </c>
      <c r="D80" s="9">
        <v>9</v>
      </c>
      <c r="E80" s="10">
        <v>4</v>
      </c>
      <c r="F80" s="10">
        <v>8</v>
      </c>
      <c r="G80" s="9" t="s">
        <v>11</v>
      </c>
      <c r="H80" s="9" t="s">
        <v>110</v>
      </c>
    </row>
    <row r="81" spans="1:8" ht="19.5" customHeight="1">
      <c r="A81" s="12">
        <v>73</v>
      </c>
      <c r="B81" s="9" t="s">
        <v>194</v>
      </c>
      <c r="C81" s="9" t="s">
        <v>109</v>
      </c>
      <c r="D81" s="9">
        <v>9</v>
      </c>
      <c r="E81" s="10">
        <v>4</v>
      </c>
      <c r="F81" s="10">
        <v>8</v>
      </c>
      <c r="G81" s="9" t="s">
        <v>11</v>
      </c>
      <c r="H81" s="9" t="s">
        <v>110</v>
      </c>
    </row>
    <row r="82" spans="1:8" ht="19.5" customHeight="1">
      <c r="A82" s="12">
        <v>74</v>
      </c>
      <c r="B82" s="9" t="s">
        <v>168</v>
      </c>
      <c r="C82" s="9" t="s">
        <v>109</v>
      </c>
      <c r="D82" s="9">
        <v>9</v>
      </c>
      <c r="E82" s="10">
        <v>4</v>
      </c>
      <c r="F82" s="10">
        <v>8</v>
      </c>
      <c r="G82" s="9" t="s">
        <v>11</v>
      </c>
      <c r="H82" s="9" t="s">
        <v>110</v>
      </c>
    </row>
    <row r="83" spans="1:8" ht="19.5" customHeight="1">
      <c r="A83" s="12">
        <v>75</v>
      </c>
      <c r="B83" s="9" t="s">
        <v>251</v>
      </c>
      <c r="C83" s="9" t="s">
        <v>54</v>
      </c>
      <c r="D83" s="9" t="s">
        <v>58</v>
      </c>
      <c r="E83" s="9">
        <v>3</v>
      </c>
      <c r="F83" s="10">
        <v>7.5</v>
      </c>
      <c r="G83" s="9" t="s">
        <v>11</v>
      </c>
      <c r="H83" s="9" t="s">
        <v>59</v>
      </c>
    </row>
    <row r="84" spans="1:8" ht="19.5" customHeight="1">
      <c r="A84" s="12">
        <v>76</v>
      </c>
      <c r="B84" s="8" t="s">
        <v>368</v>
      </c>
      <c r="C84" s="8" t="s">
        <v>133</v>
      </c>
      <c r="D84" s="8">
        <v>9</v>
      </c>
      <c r="E84" s="15">
        <v>3</v>
      </c>
      <c r="F84" s="15">
        <v>6</v>
      </c>
      <c r="G84" s="8" t="s">
        <v>11</v>
      </c>
      <c r="H84" s="8" t="s">
        <v>92</v>
      </c>
    </row>
    <row r="85" spans="1:8" ht="19.5" customHeight="1">
      <c r="A85" s="12">
        <v>77</v>
      </c>
      <c r="B85" s="9" t="s">
        <v>183</v>
      </c>
      <c r="C85" s="9" t="s">
        <v>142</v>
      </c>
      <c r="D85" s="9">
        <v>9</v>
      </c>
      <c r="E85" s="10">
        <v>2</v>
      </c>
      <c r="F85" s="10">
        <v>5</v>
      </c>
      <c r="G85" s="9" t="s">
        <v>11</v>
      </c>
      <c r="H85" s="9" t="s">
        <v>105</v>
      </c>
    </row>
    <row r="86" spans="1:8" ht="19.5" customHeight="1">
      <c r="A86" s="12">
        <v>78</v>
      </c>
      <c r="B86" s="9" t="s">
        <v>191</v>
      </c>
      <c r="C86" s="9" t="s">
        <v>142</v>
      </c>
      <c r="D86" s="9">
        <v>9</v>
      </c>
      <c r="E86" s="10">
        <v>2</v>
      </c>
      <c r="F86" s="25">
        <v>5</v>
      </c>
      <c r="G86" s="9" t="s">
        <v>11</v>
      </c>
      <c r="H86" s="9" t="s">
        <v>105</v>
      </c>
    </row>
    <row r="87" spans="1:8" ht="19.5" customHeight="1">
      <c r="A87" s="12">
        <v>79</v>
      </c>
      <c r="B87" s="9" t="s">
        <v>219</v>
      </c>
      <c r="C87" s="9" t="s">
        <v>142</v>
      </c>
      <c r="D87" s="9">
        <v>9</v>
      </c>
      <c r="E87" s="9">
        <v>2</v>
      </c>
      <c r="F87" s="10">
        <v>5</v>
      </c>
      <c r="G87" s="9" t="s">
        <v>11</v>
      </c>
      <c r="H87" s="9" t="s">
        <v>105</v>
      </c>
    </row>
    <row r="88" spans="1:8" ht="19.5" customHeight="1">
      <c r="A88" s="12">
        <v>80</v>
      </c>
      <c r="B88" s="39" t="s">
        <v>192</v>
      </c>
      <c r="C88" s="39" t="s">
        <v>112</v>
      </c>
      <c r="D88" s="39" t="s">
        <v>72</v>
      </c>
      <c r="E88" s="39">
        <v>2</v>
      </c>
      <c r="F88" s="39">
        <v>4</v>
      </c>
      <c r="G88" s="39" t="s">
        <v>11</v>
      </c>
      <c r="H88" s="9" t="s">
        <v>116</v>
      </c>
    </row>
    <row r="89" spans="1:8" ht="19.5" customHeight="1">
      <c r="A89" s="12">
        <v>81</v>
      </c>
      <c r="B89" s="39" t="s">
        <v>193</v>
      </c>
      <c r="C89" s="39" t="s">
        <v>112</v>
      </c>
      <c r="D89" s="39" t="s">
        <v>72</v>
      </c>
      <c r="E89" s="39">
        <v>2</v>
      </c>
      <c r="F89" s="30">
        <v>4</v>
      </c>
      <c r="G89" s="39" t="s">
        <v>11</v>
      </c>
      <c r="H89" s="9" t="s">
        <v>116</v>
      </c>
    </row>
    <row r="90" spans="1:8" ht="19.5" customHeight="1">
      <c r="A90" s="12">
        <v>82</v>
      </c>
      <c r="B90" s="39" t="s">
        <v>321</v>
      </c>
      <c r="C90" s="39" t="s">
        <v>112</v>
      </c>
      <c r="D90" s="39" t="s">
        <v>72</v>
      </c>
      <c r="E90" s="39">
        <v>2</v>
      </c>
      <c r="F90" s="30">
        <v>4</v>
      </c>
      <c r="G90" s="39" t="s">
        <v>11</v>
      </c>
      <c r="H90" s="9" t="s">
        <v>116</v>
      </c>
    </row>
    <row r="91" spans="1:8" ht="19.5" customHeight="1">
      <c r="A91" s="12">
        <v>83</v>
      </c>
      <c r="B91" s="54" t="s">
        <v>243</v>
      </c>
      <c r="C91" s="39" t="s">
        <v>112</v>
      </c>
      <c r="D91" s="39" t="s">
        <v>72</v>
      </c>
      <c r="E91" s="39">
        <v>2</v>
      </c>
      <c r="F91" s="10">
        <v>4</v>
      </c>
      <c r="G91" s="39" t="s">
        <v>11</v>
      </c>
      <c r="H91" s="9" t="s">
        <v>116</v>
      </c>
    </row>
    <row r="92" spans="1:8" ht="19.5" customHeight="1">
      <c r="A92" s="12">
        <v>84</v>
      </c>
      <c r="B92" s="55" t="s">
        <v>369</v>
      </c>
      <c r="C92" s="41" t="s">
        <v>112</v>
      </c>
      <c r="D92" s="52" t="s">
        <v>73</v>
      </c>
      <c r="E92" s="55">
        <v>2</v>
      </c>
      <c r="F92" s="10">
        <v>4</v>
      </c>
      <c r="G92" s="39" t="s">
        <v>11</v>
      </c>
      <c r="H92" s="9" t="s">
        <v>116</v>
      </c>
    </row>
    <row r="93" spans="1:8" ht="19.5" customHeight="1">
      <c r="A93" s="12">
        <v>85</v>
      </c>
      <c r="B93" s="43" t="s">
        <v>303</v>
      </c>
      <c r="C93" s="43" t="s">
        <v>138</v>
      </c>
      <c r="D93" s="12">
        <v>8</v>
      </c>
      <c r="E93" s="43">
        <v>2</v>
      </c>
      <c r="F93" s="44">
        <v>0.05</v>
      </c>
      <c r="G93" s="12" t="s">
        <v>11</v>
      </c>
      <c r="H93" s="12" t="s">
        <v>139</v>
      </c>
    </row>
    <row r="94" spans="1:8" ht="19.5" customHeight="1">
      <c r="A94" s="12">
        <v>86</v>
      </c>
      <c r="B94" s="20" t="s">
        <v>370</v>
      </c>
      <c r="C94" s="20" t="s">
        <v>54</v>
      </c>
      <c r="D94" s="20" t="s">
        <v>58</v>
      </c>
      <c r="E94" s="25">
        <v>1</v>
      </c>
      <c r="F94" s="25">
        <v>2.5</v>
      </c>
      <c r="G94" s="20" t="s">
        <v>11</v>
      </c>
      <c r="H94" s="20" t="s">
        <v>59</v>
      </c>
    </row>
    <row r="95" spans="1:8" ht="19.5" customHeight="1">
      <c r="A95" s="12">
        <v>87</v>
      </c>
      <c r="B95" s="9" t="s">
        <v>371</v>
      </c>
      <c r="C95" s="9" t="s">
        <v>142</v>
      </c>
      <c r="D95" s="9">
        <v>9</v>
      </c>
      <c r="E95" s="9">
        <v>1</v>
      </c>
      <c r="F95" s="10">
        <v>2.5</v>
      </c>
      <c r="G95" s="9" t="s">
        <v>11</v>
      </c>
      <c r="H95" s="9" t="s">
        <v>105</v>
      </c>
    </row>
    <row r="96" spans="1:8" ht="19.5" customHeight="1">
      <c r="A96" s="12">
        <v>88</v>
      </c>
      <c r="B96" s="12" t="s">
        <v>247</v>
      </c>
      <c r="C96" s="12" t="s">
        <v>138</v>
      </c>
      <c r="D96" s="12">
        <v>8</v>
      </c>
      <c r="E96" s="12">
        <v>1</v>
      </c>
      <c r="F96" s="44">
        <v>0.025</v>
      </c>
      <c r="G96" s="12" t="s">
        <v>11</v>
      </c>
      <c r="H96" s="12" t="s">
        <v>139</v>
      </c>
    </row>
    <row r="97" spans="1:8" ht="19.5" customHeight="1">
      <c r="A97" s="12">
        <v>89</v>
      </c>
      <c r="B97" s="12" t="s">
        <v>326</v>
      </c>
      <c r="C97" s="12" t="s">
        <v>138</v>
      </c>
      <c r="D97" s="12">
        <v>8</v>
      </c>
      <c r="E97" s="12">
        <v>1</v>
      </c>
      <c r="F97" s="12">
        <v>3</v>
      </c>
      <c r="G97" s="12" t="s">
        <v>11</v>
      </c>
      <c r="H97" s="12" t="s">
        <v>139</v>
      </c>
    </row>
    <row r="98" spans="1:8" ht="19.5" customHeight="1">
      <c r="A98" s="12">
        <v>90</v>
      </c>
      <c r="B98" s="12" t="s">
        <v>193</v>
      </c>
      <c r="C98" s="12" t="s">
        <v>138</v>
      </c>
      <c r="D98" s="12">
        <v>8</v>
      </c>
      <c r="E98" s="12">
        <v>1</v>
      </c>
      <c r="F98" s="12">
        <v>3</v>
      </c>
      <c r="G98" s="12" t="s">
        <v>11</v>
      </c>
      <c r="H98" s="12" t="s">
        <v>139</v>
      </c>
    </row>
    <row r="99" spans="1:8" ht="19.5" customHeight="1">
      <c r="A99" s="12">
        <v>91</v>
      </c>
      <c r="B99" s="9" t="s">
        <v>372</v>
      </c>
      <c r="C99" s="9" t="s">
        <v>23</v>
      </c>
      <c r="D99" s="9">
        <v>9</v>
      </c>
      <c r="E99" s="10">
        <v>0</v>
      </c>
      <c r="F99" s="10">
        <v>0</v>
      </c>
      <c r="G99" s="9" t="s">
        <v>11</v>
      </c>
      <c r="H99" s="9" t="s">
        <v>21</v>
      </c>
    </row>
    <row r="100" spans="1:8" ht="19.5" customHeight="1">
      <c r="A100" s="12">
        <v>92</v>
      </c>
      <c r="B100" s="9" t="s">
        <v>373</v>
      </c>
      <c r="C100" s="9" t="s">
        <v>85</v>
      </c>
      <c r="D100" s="9" t="s">
        <v>87</v>
      </c>
      <c r="E100" s="9">
        <v>0</v>
      </c>
      <c r="F100" s="10">
        <v>0</v>
      </c>
      <c r="G100" s="9" t="s">
        <v>15</v>
      </c>
      <c r="H100" s="9" t="s">
        <v>86</v>
      </c>
    </row>
    <row r="101" spans="1:8" ht="19.5" customHeight="1">
      <c r="A101" s="12">
        <v>93</v>
      </c>
      <c r="B101" s="9" t="s">
        <v>196</v>
      </c>
      <c r="C101" s="9" t="s">
        <v>85</v>
      </c>
      <c r="D101" s="9" t="s">
        <v>87</v>
      </c>
      <c r="E101" s="9">
        <v>0</v>
      </c>
      <c r="F101" s="10">
        <v>0</v>
      </c>
      <c r="G101" s="9" t="s">
        <v>15</v>
      </c>
      <c r="H101" s="9" t="s">
        <v>86</v>
      </c>
    </row>
    <row r="102" spans="1:8" ht="19.5" customHeight="1">
      <c r="A102" s="12">
        <v>94</v>
      </c>
      <c r="B102" s="9" t="s">
        <v>374</v>
      </c>
      <c r="C102" s="9" t="s">
        <v>85</v>
      </c>
      <c r="D102" s="9" t="s">
        <v>43</v>
      </c>
      <c r="E102" s="10">
        <v>0</v>
      </c>
      <c r="F102" s="10">
        <v>0</v>
      </c>
      <c r="G102" s="9" t="s">
        <v>15</v>
      </c>
      <c r="H102" s="9" t="s">
        <v>86</v>
      </c>
    </row>
    <row r="103" spans="1:8" ht="19.5" customHeight="1">
      <c r="A103" s="12">
        <v>95</v>
      </c>
      <c r="B103" s="9" t="s">
        <v>375</v>
      </c>
      <c r="C103" s="9" t="s">
        <v>96</v>
      </c>
      <c r="D103" s="9">
        <v>9</v>
      </c>
      <c r="E103" s="10">
        <v>0</v>
      </c>
      <c r="F103" s="10">
        <v>0</v>
      </c>
      <c r="G103" s="9" t="s">
        <v>11</v>
      </c>
      <c r="H103" s="9" t="s">
        <v>95</v>
      </c>
    </row>
    <row r="104" spans="1:8" ht="19.5" customHeight="1">
      <c r="A104" s="12">
        <v>96</v>
      </c>
      <c r="B104" s="9" t="s">
        <v>296</v>
      </c>
      <c r="C104" s="9" t="s">
        <v>96</v>
      </c>
      <c r="D104" s="9">
        <v>9</v>
      </c>
      <c r="E104" s="10">
        <v>0</v>
      </c>
      <c r="F104" s="10">
        <v>0</v>
      </c>
      <c r="G104" s="9" t="s">
        <v>11</v>
      </c>
      <c r="H104" s="9" t="s">
        <v>95</v>
      </c>
    </row>
    <row r="105" spans="1:8" ht="19.5" customHeight="1">
      <c r="A105" s="12">
        <v>97</v>
      </c>
      <c r="B105" s="9" t="s">
        <v>376</v>
      </c>
      <c r="C105" s="9" t="s">
        <v>96</v>
      </c>
      <c r="D105" s="9">
        <v>9</v>
      </c>
      <c r="E105" s="10">
        <v>0</v>
      </c>
      <c r="F105" s="10">
        <v>0</v>
      </c>
      <c r="G105" s="9" t="s">
        <v>11</v>
      </c>
      <c r="H105" s="9" t="s">
        <v>95</v>
      </c>
    </row>
    <row r="106" spans="1:8" ht="19.5" customHeight="1">
      <c r="A106" s="12">
        <v>98</v>
      </c>
      <c r="B106" s="9" t="s">
        <v>313</v>
      </c>
      <c r="C106" s="9" t="s">
        <v>96</v>
      </c>
      <c r="D106" s="9">
        <v>9</v>
      </c>
      <c r="E106" s="9">
        <v>0</v>
      </c>
      <c r="F106" s="10">
        <v>0</v>
      </c>
      <c r="G106" s="9" t="s">
        <v>11</v>
      </c>
      <c r="H106" s="9" t="s">
        <v>95</v>
      </c>
    </row>
    <row r="107" spans="1:8" ht="19.5" customHeight="1">
      <c r="A107" s="12">
        <v>99</v>
      </c>
      <c r="B107" s="8" t="s">
        <v>377</v>
      </c>
      <c r="C107" s="8" t="s">
        <v>125</v>
      </c>
      <c r="D107" s="8" t="s">
        <v>73</v>
      </c>
      <c r="E107" s="15">
        <v>0</v>
      </c>
      <c r="F107" s="15">
        <v>0</v>
      </c>
      <c r="G107" s="8" t="s">
        <v>11</v>
      </c>
      <c r="H107" s="8" t="s">
        <v>126</v>
      </c>
    </row>
    <row r="108" spans="1:8" ht="19.5" customHeight="1">
      <c r="A108" s="12">
        <v>100</v>
      </c>
      <c r="B108" s="8" t="s">
        <v>251</v>
      </c>
      <c r="C108" s="8" t="s">
        <v>125</v>
      </c>
      <c r="D108" s="8" t="s">
        <v>72</v>
      </c>
      <c r="E108" s="15">
        <v>0</v>
      </c>
      <c r="F108" s="15">
        <v>0</v>
      </c>
      <c r="G108" s="8" t="s">
        <v>11</v>
      </c>
      <c r="H108" s="8" t="s">
        <v>126</v>
      </c>
    </row>
    <row r="109" spans="1:8" ht="19.5" customHeight="1">
      <c r="A109" s="12">
        <v>101</v>
      </c>
      <c r="B109" s="8" t="s">
        <v>361</v>
      </c>
      <c r="C109" s="8" t="s">
        <v>125</v>
      </c>
      <c r="D109" s="8" t="s">
        <v>72</v>
      </c>
      <c r="E109" s="15">
        <v>0</v>
      </c>
      <c r="F109" s="15">
        <v>0</v>
      </c>
      <c r="G109" s="8" t="s">
        <v>11</v>
      </c>
      <c r="H109" s="8" t="s">
        <v>126</v>
      </c>
    </row>
    <row r="110" spans="1:8" ht="19.5" customHeight="1">
      <c r="A110" s="12">
        <v>102</v>
      </c>
      <c r="B110" s="8" t="s">
        <v>177</v>
      </c>
      <c r="C110" s="8" t="s">
        <v>125</v>
      </c>
      <c r="D110" s="8" t="s">
        <v>72</v>
      </c>
      <c r="E110" s="8">
        <v>0</v>
      </c>
      <c r="F110" s="15">
        <v>0</v>
      </c>
      <c r="G110" s="8" t="s">
        <v>11</v>
      </c>
      <c r="H110" s="8" t="s">
        <v>126</v>
      </c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</sheetData>
  <sheetProtection/>
  <autoFilter ref="C1:C110"/>
  <mergeCells count="1">
    <mergeCell ref="A6:H6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70"/>
  <sheetViews>
    <sheetView zoomScale="70" zoomScaleNormal="70" zoomScalePageLayoutView="0" workbookViewId="0" topLeftCell="A1">
      <selection activeCell="J11" sqref="J11"/>
    </sheetView>
  </sheetViews>
  <sheetFormatPr defaultColWidth="9.140625" defaultRowHeight="15"/>
  <cols>
    <col min="1" max="1" width="4.7109375" style="0" customWidth="1"/>
    <col min="2" max="2" width="32.57421875" style="0" customWidth="1"/>
    <col min="3" max="3" width="33.28125" style="0" customWidth="1"/>
    <col min="4" max="4" width="9.57421875" style="0" customWidth="1"/>
    <col min="5" max="5" width="11.8515625" style="0" customWidth="1"/>
    <col min="7" max="7" width="13.7109375" style="0" customWidth="1"/>
    <col min="8" max="8" width="29.57421875" style="0" customWidth="1"/>
  </cols>
  <sheetData>
    <row r="1" spans="7:8" ht="15">
      <c r="G1" s="2" t="s">
        <v>464</v>
      </c>
      <c r="H1" s="2"/>
    </row>
    <row r="2" spans="7:8" ht="15">
      <c r="G2" s="2" t="s">
        <v>465</v>
      </c>
      <c r="H2" s="2"/>
    </row>
    <row r="3" spans="7:8" ht="15">
      <c r="G3" s="2" t="s">
        <v>466</v>
      </c>
      <c r="H3" s="2"/>
    </row>
    <row r="4" spans="7:8" ht="15">
      <c r="G4" s="2"/>
      <c r="H4" s="2"/>
    </row>
    <row r="5" spans="7:8" ht="15">
      <c r="G5" s="2"/>
      <c r="H5" s="2"/>
    </row>
    <row r="6" spans="1:8" ht="15">
      <c r="A6" s="60" t="s">
        <v>80</v>
      </c>
      <c r="B6" s="60"/>
      <c r="C6" s="60"/>
      <c r="D6" s="60"/>
      <c r="E6" s="60"/>
      <c r="F6" s="60"/>
      <c r="G6" s="60"/>
      <c r="H6" s="60"/>
    </row>
    <row r="7" spans="1:8" ht="15">
      <c r="A7" s="3"/>
      <c r="B7" s="4"/>
      <c r="C7" s="4"/>
      <c r="D7" s="4"/>
      <c r="E7" s="4"/>
      <c r="F7" s="4"/>
      <c r="G7" s="4"/>
      <c r="H7" s="4"/>
    </row>
    <row r="8" spans="1:8" ht="69" customHeight="1">
      <c r="A8" s="7" t="s">
        <v>0</v>
      </c>
      <c r="B8" s="7" t="s">
        <v>7</v>
      </c>
      <c r="C8" s="7" t="s">
        <v>3</v>
      </c>
      <c r="D8" s="7" t="s">
        <v>1</v>
      </c>
      <c r="E8" s="7" t="s">
        <v>4</v>
      </c>
      <c r="F8" s="7" t="s">
        <v>16</v>
      </c>
      <c r="G8" s="7" t="s">
        <v>5</v>
      </c>
      <c r="H8" s="7" t="s">
        <v>6</v>
      </c>
    </row>
    <row r="9" spans="1:8" s="32" customFormat="1" ht="19.5" customHeight="1">
      <c r="A9" s="16">
        <v>1</v>
      </c>
      <c r="B9" s="16" t="s">
        <v>256</v>
      </c>
      <c r="C9" s="16" t="s">
        <v>109</v>
      </c>
      <c r="D9" s="16">
        <v>10</v>
      </c>
      <c r="E9" s="28">
        <v>40</v>
      </c>
      <c r="F9" s="28">
        <v>80</v>
      </c>
      <c r="G9" s="16" t="s">
        <v>8</v>
      </c>
      <c r="H9" s="16" t="s">
        <v>110</v>
      </c>
    </row>
    <row r="10" spans="1:8" s="32" customFormat="1" ht="19.5" customHeight="1">
      <c r="A10" s="16">
        <v>2</v>
      </c>
      <c r="B10" s="16" t="s">
        <v>378</v>
      </c>
      <c r="C10" s="16" t="s">
        <v>109</v>
      </c>
      <c r="D10" s="16">
        <v>10</v>
      </c>
      <c r="E10" s="28">
        <v>38</v>
      </c>
      <c r="F10" s="28">
        <v>76</v>
      </c>
      <c r="G10" s="16" t="s">
        <v>111</v>
      </c>
      <c r="H10" s="16" t="s">
        <v>110</v>
      </c>
    </row>
    <row r="11" spans="1:8" s="32" customFormat="1" ht="19.5" customHeight="1">
      <c r="A11" s="16">
        <v>3</v>
      </c>
      <c r="B11" s="13" t="s">
        <v>194</v>
      </c>
      <c r="C11" s="13" t="s">
        <v>93</v>
      </c>
      <c r="D11" s="36">
        <v>10</v>
      </c>
      <c r="E11" s="37">
        <v>35</v>
      </c>
      <c r="F11" s="37">
        <v>70</v>
      </c>
      <c r="G11" s="13" t="s">
        <v>8</v>
      </c>
      <c r="H11" s="13" t="s">
        <v>92</v>
      </c>
    </row>
    <row r="12" spans="1:8" s="32" customFormat="1" ht="19.5" customHeight="1">
      <c r="A12" s="16">
        <v>4</v>
      </c>
      <c r="B12" s="16" t="s">
        <v>226</v>
      </c>
      <c r="C12" s="16" t="s">
        <v>106</v>
      </c>
      <c r="D12" s="16">
        <v>10</v>
      </c>
      <c r="E12" s="28">
        <v>33</v>
      </c>
      <c r="F12" s="28">
        <v>66</v>
      </c>
      <c r="G12" s="16" t="s">
        <v>8</v>
      </c>
      <c r="H12" s="16" t="s">
        <v>105</v>
      </c>
    </row>
    <row r="13" spans="1:8" s="32" customFormat="1" ht="19.5" customHeight="1">
      <c r="A13" s="16">
        <v>5</v>
      </c>
      <c r="B13" s="16" t="s">
        <v>228</v>
      </c>
      <c r="C13" s="16" t="s">
        <v>106</v>
      </c>
      <c r="D13" s="16">
        <v>10</v>
      </c>
      <c r="E13" s="28">
        <v>30</v>
      </c>
      <c r="F13" s="28">
        <v>60</v>
      </c>
      <c r="G13" s="16" t="s">
        <v>10</v>
      </c>
      <c r="H13" s="16" t="s">
        <v>105</v>
      </c>
    </row>
    <row r="14" spans="1:8" s="32" customFormat="1" ht="19.5" customHeight="1">
      <c r="A14" s="16">
        <v>6</v>
      </c>
      <c r="B14" s="16" t="s">
        <v>193</v>
      </c>
      <c r="C14" s="16" t="s">
        <v>106</v>
      </c>
      <c r="D14" s="16">
        <v>10</v>
      </c>
      <c r="E14" s="28">
        <v>27</v>
      </c>
      <c r="F14" s="28">
        <v>54</v>
      </c>
      <c r="G14" s="16" t="s">
        <v>11</v>
      </c>
      <c r="H14" s="16" t="s">
        <v>105</v>
      </c>
    </row>
    <row r="15" spans="1:8" s="32" customFormat="1" ht="19.5" customHeight="1">
      <c r="A15" s="16">
        <v>7</v>
      </c>
      <c r="B15" s="16" t="s">
        <v>277</v>
      </c>
      <c r="C15" s="16" t="s">
        <v>54</v>
      </c>
      <c r="D15" s="16" t="s">
        <v>60</v>
      </c>
      <c r="E15" s="28">
        <v>26</v>
      </c>
      <c r="F15" s="28">
        <v>52</v>
      </c>
      <c r="G15" s="16" t="s">
        <v>8</v>
      </c>
      <c r="H15" s="16" t="s">
        <v>52</v>
      </c>
    </row>
    <row r="16" spans="1:8" s="32" customFormat="1" ht="19.5" customHeight="1">
      <c r="A16" s="16">
        <v>8</v>
      </c>
      <c r="B16" s="16" t="s">
        <v>364</v>
      </c>
      <c r="C16" s="16" t="s">
        <v>85</v>
      </c>
      <c r="D16" s="16">
        <v>10</v>
      </c>
      <c r="E16" s="28">
        <v>25</v>
      </c>
      <c r="F16" s="28">
        <v>50</v>
      </c>
      <c r="G16" s="16" t="s">
        <v>8</v>
      </c>
      <c r="H16" s="16" t="s">
        <v>86</v>
      </c>
    </row>
    <row r="17" spans="1:8" s="32" customFormat="1" ht="19.5" customHeight="1">
      <c r="A17" s="16">
        <v>9</v>
      </c>
      <c r="B17" s="16" t="s">
        <v>211</v>
      </c>
      <c r="C17" s="16" t="s">
        <v>132</v>
      </c>
      <c r="D17" s="16">
        <v>10</v>
      </c>
      <c r="E17" s="28">
        <v>24</v>
      </c>
      <c r="F17" s="28">
        <v>48</v>
      </c>
      <c r="G17" s="16" t="s">
        <v>11</v>
      </c>
      <c r="H17" s="16" t="s">
        <v>131</v>
      </c>
    </row>
    <row r="18" spans="1:8" s="32" customFormat="1" ht="19.5" customHeight="1">
      <c r="A18" s="16">
        <v>10</v>
      </c>
      <c r="B18" s="27" t="s">
        <v>200</v>
      </c>
      <c r="C18" s="27" t="s">
        <v>112</v>
      </c>
      <c r="D18" s="16" t="s">
        <v>60</v>
      </c>
      <c r="E18" s="28">
        <v>21</v>
      </c>
      <c r="F18" s="28">
        <v>42</v>
      </c>
      <c r="G18" s="27" t="s">
        <v>11</v>
      </c>
      <c r="H18" s="16" t="s">
        <v>113</v>
      </c>
    </row>
    <row r="19" spans="1:8" s="32" customFormat="1" ht="19.5" customHeight="1">
      <c r="A19" s="16">
        <v>11</v>
      </c>
      <c r="B19" s="13" t="s">
        <v>364</v>
      </c>
      <c r="C19" s="13" t="s">
        <v>93</v>
      </c>
      <c r="D19" s="36">
        <v>10</v>
      </c>
      <c r="E19" s="37">
        <v>18</v>
      </c>
      <c r="F19" s="37">
        <v>36</v>
      </c>
      <c r="G19" s="13" t="s">
        <v>11</v>
      </c>
      <c r="H19" s="13" t="s">
        <v>92</v>
      </c>
    </row>
    <row r="20" spans="1:8" s="32" customFormat="1" ht="19.5" customHeight="1">
      <c r="A20" s="16">
        <v>12</v>
      </c>
      <c r="B20" s="13" t="s">
        <v>379</v>
      </c>
      <c r="C20" s="13" t="s">
        <v>93</v>
      </c>
      <c r="D20" s="36">
        <v>10</v>
      </c>
      <c r="E20" s="37">
        <v>18</v>
      </c>
      <c r="F20" s="37">
        <v>36</v>
      </c>
      <c r="G20" s="13" t="s">
        <v>11</v>
      </c>
      <c r="H20" s="13" t="s">
        <v>92</v>
      </c>
    </row>
    <row r="21" spans="1:8" s="32" customFormat="1" ht="19.5" customHeight="1">
      <c r="A21" s="16">
        <v>13</v>
      </c>
      <c r="B21" s="13" t="s">
        <v>380</v>
      </c>
      <c r="C21" s="13" t="s">
        <v>93</v>
      </c>
      <c r="D21" s="36">
        <v>10</v>
      </c>
      <c r="E21" s="37">
        <v>18</v>
      </c>
      <c r="F21" s="37">
        <v>36</v>
      </c>
      <c r="G21" s="13" t="s">
        <v>11</v>
      </c>
      <c r="H21" s="13" t="s">
        <v>92</v>
      </c>
    </row>
    <row r="22" spans="1:8" s="32" customFormat="1" ht="19.5" customHeight="1">
      <c r="A22" s="16">
        <v>14</v>
      </c>
      <c r="B22" s="27" t="s">
        <v>381</v>
      </c>
      <c r="C22" s="16" t="s">
        <v>132</v>
      </c>
      <c r="D22" s="16">
        <v>10</v>
      </c>
      <c r="E22" s="28">
        <v>18</v>
      </c>
      <c r="F22" s="28">
        <v>36</v>
      </c>
      <c r="G22" s="16" t="s">
        <v>11</v>
      </c>
      <c r="H22" s="16" t="s">
        <v>131</v>
      </c>
    </row>
    <row r="23" spans="1:8" s="32" customFormat="1" ht="19.5" customHeight="1">
      <c r="A23" s="16">
        <v>15</v>
      </c>
      <c r="B23" s="13" t="s">
        <v>382</v>
      </c>
      <c r="C23" s="13" t="s">
        <v>93</v>
      </c>
      <c r="D23" s="36">
        <v>10</v>
      </c>
      <c r="E23" s="37">
        <v>17</v>
      </c>
      <c r="F23" s="37">
        <v>34</v>
      </c>
      <c r="G23" s="13" t="s">
        <v>11</v>
      </c>
      <c r="H23" s="13" t="s">
        <v>92</v>
      </c>
    </row>
    <row r="24" spans="1:8" s="32" customFormat="1" ht="19.5" customHeight="1">
      <c r="A24" s="16">
        <v>16</v>
      </c>
      <c r="B24" s="13" t="s">
        <v>204</v>
      </c>
      <c r="C24" s="13" t="s">
        <v>93</v>
      </c>
      <c r="D24" s="36">
        <v>10</v>
      </c>
      <c r="E24" s="37">
        <v>16</v>
      </c>
      <c r="F24" s="37">
        <v>32</v>
      </c>
      <c r="G24" s="13" t="s">
        <v>11</v>
      </c>
      <c r="H24" s="13" t="s">
        <v>92</v>
      </c>
    </row>
    <row r="25" spans="1:8" s="32" customFormat="1" ht="19.5" customHeight="1">
      <c r="A25" s="16">
        <v>17</v>
      </c>
      <c r="B25" s="16" t="s">
        <v>213</v>
      </c>
      <c r="C25" s="16" t="s">
        <v>106</v>
      </c>
      <c r="D25" s="16">
        <v>10</v>
      </c>
      <c r="E25" s="28">
        <v>16</v>
      </c>
      <c r="F25" s="28">
        <v>32</v>
      </c>
      <c r="G25" s="16" t="s">
        <v>11</v>
      </c>
      <c r="H25" s="16" t="s">
        <v>105</v>
      </c>
    </row>
    <row r="26" spans="1:8" s="32" customFormat="1" ht="19.5" customHeight="1">
      <c r="A26" s="16">
        <v>18</v>
      </c>
      <c r="B26" s="16" t="s">
        <v>236</v>
      </c>
      <c r="C26" s="16" t="s">
        <v>106</v>
      </c>
      <c r="D26" s="16">
        <v>10</v>
      </c>
      <c r="E26" s="28">
        <v>16</v>
      </c>
      <c r="F26" s="28">
        <v>32</v>
      </c>
      <c r="G26" s="16" t="s">
        <v>11</v>
      </c>
      <c r="H26" s="16" t="s">
        <v>105</v>
      </c>
    </row>
    <row r="27" spans="1:8" s="32" customFormat="1" ht="19.5" customHeight="1">
      <c r="A27" s="16">
        <v>19</v>
      </c>
      <c r="B27" s="16" t="s">
        <v>383</v>
      </c>
      <c r="C27" s="16" t="s">
        <v>90</v>
      </c>
      <c r="D27" s="16">
        <v>10</v>
      </c>
      <c r="E27" s="28">
        <v>15</v>
      </c>
      <c r="F27" s="28">
        <v>30</v>
      </c>
      <c r="G27" s="16" t="s">
        <v>11</v>
      </c>
      <c r="H27" s="16" t="s">
        <v>91</v>
      </c>
    </row>
    <row r="28" spans="1:8" s="32" customFormat="1" ht="19.5" customHeight="1">
      <c r="A28" s="16">
        <v>20</v>
      </c>
      <c r="B28" s="16" t="s">
        <v>198</v>
      </c>
      <c r="C28" s="16" t="s">
        <v>90</v>
      </c>
      <c r="D28" s="16">
        <v>10</v>
      </c>
      <c r="E28" s="16">
        <v>14</v>
      </c>
      <c r="F28" s="29">
        <v>28</v>
      </c>
      <c r="G28" s="16" t="s">
        <v>11</v>
      </c>
      <c r="H28" s="16" t="s">
        <v>91</v>
      </c>
    </row>
    <row r="29" spans="1:8" s="32" customFormat="1" ht="19.5" customHeight="1">
      <c r="A29" s="16">
        <v>21</v>
      </c>
      <c r="B29" s="13" t="s">
        <v>384</v>
      </c>
      <c r="C29" s="13" t="s">
        <v>93</v>
      </c>
      <c r="D29" s="36">
        <v>10</v>
      </c>
      <c r="E29" s="37">
        <v>14</v>
      </c>
      <c r="F29" s="37">
        <v>28</v>
      </c>
      <c r="G29" s="13" t="s">
        <v>11</v>
      </c>
      <c r="H29" s="13" t="s">
        <v>92</v>
      </c>
    </row>
    <row r="30" spans="1:8" s="32" customFormat="1" ht="19.5" customHeight="1">
      <c r="A30" s="16">
        <v>22</v>
      </c>
      <c r="B30" s="13" t="s">
        <v>178</v>
      </c>
      <c r="C30" s="13" t="s">
        <v>93</v>
      </c>
      <c r="D30" s="36">
        <v>10</v>
      </c>
      <c r="E30" s="37">
        <v>14</v>
      </c>
      <c r="F30" s="37">
        <v>28</v>
      </c>
      <c r="G30" s="13" t="s">
        <v>11</v>
      </c>
      <c r="H30" s="13" t="s">
        <v>92</v>
      </c>
    </row>
    <row r="31" spans="1:8" s="32" customFormat="1" ht="19.5" customHeight="1">
      <c r="A31" s="16">
        <v>23</v>
      </c>
      <c r="B31" s="13" t="s">
        <v>385</v>
      </c>
      <c r="C31" s="13" t="s">
        <v>93</v>
      </c>
      <c r="D31" s="36">
        <v>10</v>
      </c>
      <c r="E31" s="37">
        <v>13</v>
      </c>
      <c r="F31" s="37">
        <v>26</v>
      </c>
      <c r="G31" s="13" t="s">
        <v>11</v>
      </c>
      <c r="H31" s="13" t="s">
        <v>92</v>
      </c>
    </row>
    <row r="32" spans="1:8" s="32" customFormat="1" ht="19.5" customHeight="1">
      <c r="A32" s="16">
        <v>24</v>
      </c>
      <c r="B32" s="13" t="s">
        <v>183</v>
      </c>
      <c r="C32" s="13" t="s">
        <v>93</v>
      </c>
      <c r="D32" s="36">
        <v>10</v>
      </c>
      <c r="E32" s="37">
        <v>13</v>
      </c>
      <c r="F32" s="37">
        <v>26</v>
      </c>
      <c r="G32" s="13" t="s">
        <v>11</v>
      </c>
      <c r="H32" s="13" t="s">
        <v>92</v>
      </c>
    </row>
    <row r="33" spans="1:8" s="32" customFormat="1" ht="19.5" customHeight="1">
      <c r="A33" s="16">
        <v>25</v>
      </c>
      <c r="B33" s="13" t="s">
        <v>386</v>
      </c>
      <c r="C33" s="13" t="s">
        <v>93</v>
      </c>
      <c r="D33" s="36">
        <v>10</v>
      </c>
      <c r="E33" s="37">
        <v>13</v>
      </c>
      <c r="F33" s="37">
        <v>26</v>
      </c>
      <c r="G33" s="13" t="s">
        <v>11</v>
      </c>
      <c r="H33" s="13" t="s">
        <v>92</v>
      </c>
    </row>
    <row r="34" spans="1:8" s="32" customFormat="1" ht="19.5" customHeight="1">
      <c r="A34" s="16">
        <v>26</v>
      </c>
      <c r="B34" s="16" t="s">
        <v>387</v>
      </c>
      <c r="C34" s="16" t="s">
        <v>106</v>
      </c>
      <c r="D34" s="16">
        <v>10</v>
      </c>
      <c r="E34" s="28">
        <v>13</v>
      </c>
      <c r="F34" s="28">
        <v>26</v>
      </c>
      <c r="G34" s="16" t="s">
        <v>11</v>
      </c>
      <c r="H34" s="16" t="s">
        <v>105</v>
      </c>
    </row>
    <row r="35" spans="1:8" s="32" customFormat="1" ht="19.5" customHeight="1">
      <c r="A35" s="16">
        <v>27</v>
      </c>
      <c r="B35" s="16" t="s">
        <v>388</v>
      </c>
      <c r="C35" s="16" t="s">
        <v>106</v>
      </c>
      <c r="D35" s="16">
        <v>10</v>
      </c>
      <c r="E35" s="28">
        <v>13</v>
      </c>
      <c r="F35" s="28">
        <v>26</v>
      </c>
      <c r="G35" s="16" t="s">
        <v>11</v>
      </c>
      <c r="H35" s="16" t="s">
        <v>105</v>
      </c>
    </row>
    <row r="36" spans="1:8" s="32" customFormat="1" ht="19.5" customHeight="1">
      <c r="A36" s="16">
        <v>28</v>
      </c>
      <c r="B36" s="16" t="s">
        <v>314</v>
      </c>
      <c r="C36" s="16" t="s">
        <v>65</v>
      </c>
      <c r="D36" s="16">
        <v>10</v>
      </c>
      <c r="E36" s="28">
        <v>12</v>
      </c>
      <c r="F36" s="28">
        <v>24</v>
      </c>
      <c r="G36" s="16" t="s">
        <v>66</v>
      </c>
      <c r="H36" s="16" t="s">
        <v>74</v>
      </c>
    </row>
    <row r="37" spans="1:8" s="32" customFormat="1" ht="19.5" customHeight="1">
      <c r="A37" s="16">
        <v>29</v>
      </c>
      <c r="B37" s="57" t="s">
        <v>389</v>
      </c>
      <c r="C37" s="16" t="s">
        <v>82</v>
      </c>
      <c r="D37" s="16">
        <v>10</v>
      </c>
      <c r="E37" s="28">
        <v>12</v>
      </c>
      <c r="F37" s="28">
        <f>(E37/50)*100</f>
        <v>24</v>
      </c>
      <c r="G37" s="16" t="s">
        <v>10</v>
      </c>
      <c r="H37" s="16" t="s">
        <v>84</v>
      </c>
    </row>
    <row r="38" spans="1:8" s="32" customFormat="1" ht="19.5" customHeight="1">
      <c r="A38" s="16">
        <v>30</v>
      </c>
      <c r="B38" s="27" t="s">
        <v>181</v>
      </c>
      <c r="C38" s="27" t="s">
        <v>112</v>
      </c>
      <c r="D38" s="16" t="s">
        <v>115</v>
      </c>
      <c r="E38" s="28">
        <v>12</v>
      </c>
      <c r="F38" s="28">
        <v>24</v>
      </c>
      <c r="G38" s="27" t="s">
        <v>11</v>
      </c>
      <c r="H38" s="16" t="s">
        <v>113</v>
      </c>
    </row>
    <row r="39" spans="1:8" s="32" customFormat="1" ht="19.5" customHeight="1">
      <c r="A39" s="16">
        <v>31</v>
      </c>
      <c r="B39" s="13" t="s">
        <v>242</v>
      </c>
      <c r="C39" s="13" t="s">
        <v>33</v>
      </c>
      <c r="D39" s="34" t="s">
        <v>45</v>
      </c>
      <c r="E39" s="34">
        <v>11</v>
      </c>
      <c r="F39" s="34">
        <v>22</v>
      </c>
      <c r="G39" s="34" t="s">
        <v>11</v>
      </c>
      <c r="H39" s="13" t="s">
        <v>9</v>
      </c>
    </row>
    <row r="40" spans="1:8" s="32" customFormat="1" ht="19.5" customHeight="1">
      <c r="A40" s="16">
        <v>32</v>
      </c>
      <c r="B40" s="19" t="s">
        <v>183</v>
      </c>
      <c r="C40" s="19" t="s">
        <v>97</v>
      </c>
      <c r="D40" s="19">
        <v>10</v>
      </c>
      <c r="E40" s="19">
        <v>11</v>
      </c>
      <c r="F40" s="19">
        <v>27.5</v>
      </c>
      <c r="G40" s="19" t="s">
        <v>11</v>
      </c>
      <c r="H40" s="19" t="s">
        <v>99</v>
      </c>
    </row>
    <row r="41" spans="1:8" s="32" customFormat="1" ht="19.5" customHeight="1">
      <c r="A41" s="16">
        <v>33</v>
      </c>
      <c r="B41" s="16" t="s">
        <v>309</v>
      </c>
      <c r="C41" s="16" t="s">
        <v>65</v>
      </c>
      <c r="D41" s="16">
        <v>10</v>
      </c>
      <c r="E41" s="28">
        <v>10</v>
      </c>
      <c r="F41" s="28">
        <v>20</v>
      </c>
      <c r="G41" s="16" t="s">
        <v>66</v>
      </c>
      <c r="H41" s="16" t="s">
        <v>74</v>
      </c>
    </row>
    <row r="42" spans="1:8" s="32" customFormat="1" ht="19.5" customHeight="1">
      <c r="A42" s="16">
        <v>34</v>
      </c>
      <c r="B42" s="16" t="s">
        <v>390</v>
      </c>
      <c r="C42" s="16" t="s">
        <v>109</v>
      </c>
      <c r="D42" s="16">
        <v>10</v>
      </c>
      <c r="E42" s="28">
        <v>10</v>
      </c>
      <c r="F42" s="28">
        <v>20</v>
      </c>
      <c r="G42" s="16" t="s">
        <v>11</v>
      </c>
      <c r="H42" s="16" t="s">
        <v>110</v>
      </c>
    </row>
    <row r="43" spans="1:8" s="32" customFormat="1" ht="19.5" customHeight="1">
      <c r="A43" s="16">
        <v>35</v>
      </c>
      <c r="B43" s="16" t="s">
        <v>278</v>
      </c>
      <c r="C43" s="16" t="s">
        <v>109</v>
      </c>
      <c r="D43" s="16">
        <v>10</v>
      </c>
      <c r="E43" s="28">
        <v>10</v>
      </c>
      <c r="F43" s="28">
        <f>20</f>
        <v>20</v>
      </c>
      <c r="G43" s="16" t="s">
        <v>11</v>
      </c>
      <c r="H43" s="16" t="s">
        <v>110</v>
      </c>
    </row>
    <row r="44" spans="1:8" s="32" customFormat="1" ht="19.5" customHeight="1">
      <c r="A44" s="16">
        <v>36</v>
      </c>
      <c r="B44" s="16" t="s">
        <v>391</v>
      </c>
      <c r="C44" s="16" t="s">
        <v>109</v>
      </c>
      <c r="D44" s="16">
        <v>10</v>
      </c>
      <c r="E44" s="28">
        <v>10</v>
      </c>
      <c r="F44" s="28">
        <v>20</v>
      </c>
      <c r="G44" s="16" t="s">
        <v>11</v>
      </c>
      <c r="H44" s="16" t="s">
        <v>110</v>
      </c>
    </row>
    <row r="45" spans="1:8" s="32" customFormat="1" ht="19.5" customHeight="1">
      <c r="A45" s="16">
        <v>37</v>
      </c>
      <c r="B45" s="27" t="s">
        <v>181</v>
      </c>
      <c r="C45" s="27" t="s">
        <v>112</v>
      </c>
      <c r="D45" s="27" t="s">
        <v>115</v>
      </c>
      <c r="E45" s="33">
        <v>10</v>
      </c>
      <c r="F45" s="28">
        <v>20</v>
      </c>
      <c r="G45" s="27" t="s">
        <v>11</v>
      </c>
      <c r="H45" s="16" t="s">
        <v>113</v>
      </c>
    </row>
    <row r="46" spans="1:8" s="32" customFormat="1" ht="19.5" customHeight="1">
      <c r="A46" s="16">
        <v>38</v>
      </c>
      <c r="B46" s="57" t="s">
        <v>392</v>
      </c>
      <c r="C46" s="16" t="s">
        <v>82</v>
      </c>
      <c r="D46" s="16">
        <v>10</v>
      </c>
      <c r="E46" s="28">
        <v>8</v>
      </c>
      <c r="F46" s="28">
        <f>(E46/50)*100</f>
        <v>16</v>
      </c>
      <c r="G46" s="16" t="s">
        <v>11</v>
      </c>
      <c r="H46" s="16" t="s">
        <v>84</v>
      </c>
    </row>
    <row r="47" spans="1:8" s="32" customFormat="1" ht="19.5" customHeight="1">
      <c r="A47" s="16">
        <v>39</v>
      </c>
      <c r="B47" s="16" t="s">
        <v>309</v>
      </c>
      <c r="C47" s="16" t="s">
        <v>85</v>
      </c>
      <c r="D47" s="16">
        <v>10</v>
      </c>
      <c r="E47" s="28">
        <v>8</v>
      </c>
      <c r="F47" s="28">
        <v>16</v>
      </c>
      <c r="G47" s="16" t="s">
        <v>11</v>
      </c>
      <c r="H47" s="16" t="s">
        <v>86</v>
      </c>
    </row>
    <row r="48" spans="1:8" s="32" customFormat="1" ht="19.5" customHeight="1">
      <c r="A48" s="16">
        <v>40</v>
      </c>
      <c r="B48" s="19" t="s">
        <v>387</v>
      </c>
      <c r="C48" s="19" t="s">
        <v>97</v>
      </c>
      <c r="D48" s="19">
        <v>10</v>
      </c>
      <c r="E48" s="19">
        <v>7</v>
      </c>
      <c r="F48" s="19">
        <v>17.5</v>
      </c>
      <c r="G48" s="27" t="s">
        <v>11</v>
      </c>
      <c r="H48" s="19" t="s">
        <v>99</v>
      </c>
    </row>
    <row r="49" spans="1:8" s="32" customFormat="1" ht="19.5" customHeight="1">
      <c r="A49" s="16">
        <v>41</v>
      </c>
      <c r="B49" s="16" t="s">
        <v>186</v>
      </c>
      <c r="C49" s="16" t="s">
        <v>65</v>
      </c>
      <c r="D49" s="16">
        <v>10</v>
      </c>
      <c r="E49" s="28">
        <v>5</v>
      </c>
      <c r="F49" s="28">
        <v>10</v>
      </c>
      <c r="G49" s="16" t="s">
        <v>66</v>
      </c>
      <c r="H49" s="16" t="s">
        <v>74</v>
      </c>
    </row>
    <row r="50" spans="1:8" s="32" customFormat="1" ht="19.5" customHeight="1">
      <c r="A50" s="16">
        <v>42</v>
      </c>
      <c r="B50" s="19" t="s">
        <v>236</v>
      </c>
      <c r="C50" s="19" t="s">
        <v>97</v>
      </c>
      <c r="D50" s="19">
        <v>10</v>
      </c>
      <c r="E50" s="19">
        <v>5</v>
      </c>
      <c r="F50" s="19">
        <v>12.5</v>
      </c>
      <c r="G50" s="19" t="s">
        <v>11</v>
      </c>
      <c r="H50" s="19" t="s">
        <v>99</v>
      </c>
    </row>
    <row r="51" spans="1:8" s="32" customFormat="1" ht="19.5" customHeight="1">
      <c r="A51" s="16">
        <v>43</v>
      </c>
      <c r="B51" s="16" t="s">
        <v>301</v>
      </c>
      <c r="C51" s="16" t="s">
        <v>107</v>
      </c>
      <c r="D51" s="16">
        <v>10</v>
      </c>
      <c r="E51" s="28">
        <v>5</v>
      </c>
      <c r="F51" s="28">
        <v>10</v>
      </c>
      <c r="G51" s="16" t="s">
        <v>11</v>
      </c>
      <c r="H51" s="16" t="s">
        <v>108</v>
      </c>
    </row>
    <row r="52" spans="1:8" s="32" customFormat="1" ht="19.5" customHeight="1">
      <c r="A52" s="16">
        <v>44</v>
      </c>
      <c r="B52" s="16" t="s">
        <v>340</v>
      </c>
      <c r="C52" s="16" t="s">
        <v>109</v>
      </c>
      <c r="D52" s="16">
        <v>10</v>
      </c>
      <c r="E52" s="28">
        <v>5</v>
      </c>
      <c r="F52" s="28">
        <v>10</v>
      </c>
      <c r="G52" s="16" t="s">
        <v>11</v>
      </c>
      <c r="H52" s="16" t="s">
        <v>110</v>
      </c>
    </row>
    <row r="53" spans="1:8" s="32" customFormat="1" ht="19.5" customHeight="1">
      <c r="A53" s="16">
        <v>45</v>
      </c>
      <c r="B53" s="13" t="s">
        <v>210</v>
      </c>
      <c r="C53" s="13" t="s">
        <v>125</v>
      </c>
      <c r="D53" s="13">
        <v>10</v>
      </c>
      <c r="E53" s="37">
        <v>5</v>
      </c>
      <c r="F53" s="37">
        <v>10</v>
      </c>
      <c r="G53" s="13" t="s">
        <v>11</v>
      </c>
      <c r="H53" s="13" t="s">
        <v>126</v>
      </c>
    </row>
    <row r="54" spans="1:8" s="32" customFormat="1" ht="19.5" customHeight="1">
      <c r="A54" s="16">
        <v>46</v>
      </c>
      <c r="B54" s="19" t="s">
        <v>393</v>
      </c>
      <c r="C54" s="19" t="s">
        <v>97</v>
      </c>
      <c r="D54" s="19">
        <v>10</v>
      </c>
      <c r="E54" s="19">
        <v>4</v>
      </c>
      <c r="F54" s="19">
        <v>10</v>
      </c>
      <c r="G54" s="19" t="s">
        <v>11</v>
      </c>
      <c r="H54" s="19" t="s">
        <v>99</v>
      </c>
    </row>
    <row r="55" spans="1:8" s="32" customFormat="1" ht="19.5" customHeight="1">
      <c r="A55" s="16">
        <v>47</v>
      </c>
      <c r="B55" s="13" t="s">
        <v>394</v>
      </c>
      <c r="C55" s="13" t="s">
        <v>93</v>
      </c>
      <c r="D55" s="36">
        <v>10</v>
      </c>
      <c r="E55" s="37">
        <v>3</v>
      </c>
      <c r="F55" s="37">
        <v>6</v>
      </c>
      <c r="G55" s="13" t="s">
        <v>11</v>
      </c>
      <c r="H55" s="13" t="s">
        <v>92</v>
      </c>
    </row>
    <row r="56" spans="1:8" s="32" customFormat="1" ht="19.5" customHeight="1">
      <c r="A56" s="16">
        <v>48</v>
      </c>
      <c r="B56" s="13" t="s">
        <v>360</v>
      </c>
      <c r="C56" s="13" t="s">
        <v>93</v>
      </c>
      <c r="D56" s="36">
        <v>10</v>
      </c>
      <c r="E56" s="37">
        <v>3</v>
      </c>
      <c r="F56" s="37">
        <v>6</v>
      </c>
      <c r="G56" s="13" t="s">
        <v>11</v>
      </c>
      <c r="H56" s="13" t="s">
        <v>92</v>
      </c>
    </row>
    <row r="57" spans="1:8" s="32" customFormat="1" ht="19.5" customHeight="1">
      <c r="A57" s="16">
        <v>49</v>
      </c>
      <c r="B57" s="16" t="s">
        <v>213</v>
      </c>
      <c r="C57" s="16" t="s">
        <v>54</v>
      </c>
      <c r="D57" s="16" t="s">
        <v>60</v>
      </c>
      <c r="E57" s="28">
        <v>2</v>
      </c>
      <c r="F57" s="28">
        <v>4</v>
      </c>
      <c r="G57" s="16" t="s">
        <v>11</v>
      </c>
      <c r="H57" s="16" t="s">
        <v>52</v>
      </c>
    </row>
    <row r="58" spans="1:8" s="32" customFormat="1" ht="19.5" customHeight="1">
      <c r="A58" s="16">
        <v>50</v>
      </c>
      <c r="B58" s="16" t="s">
        <v>395</v>
      </c>
      <c r="C58" s="16" t="s">
        <v>90</v>
      </c>
      <c r="D58" s="16">
        <v>10</v>
      </c>
      <c r="E58" s="28">
        <v>2</v>
      </c>
      <c r="F58" s="28">
        <v>4</v>
      </c>
      <c r="G58" s="16" t="s">
        <v>11</v>
      </c>
      <c r="H58" s="16" t="s">
        <v>91</v>
      </c>
    </row>
    <row r="59" spans="1:8" s="32" customFormat="1" ht="19.5" customHeight="1">
      <c r="A59" s="16">
        <v>51</v>
      </c>
      <c r="B59" s="13" t="s">
        <v>396</v>
      </c>
      <c r="C59" s="13" t="s">
        <v>93</v>
      </c>
      <c r="D59" s="36">
        <v>10</v>
      </c>
      <c r="E59" s="37">
        <v>2</v>
      </c>
      <c r="F59" s="37">
        <v>4</v>
      </c>
      <c r="G59" s="13" t="s">
        <v>11</v>
      </c>
      <c r="H59" s="13" t="s">
        <v>92</v>
      </c>
    </row>
    <row r="60" spans="1:8" s="32" customFormat="1" ht="19.5" customHeight="1">
      <c r="A60" s="16">
        <v>52</v>
      </c>
      <c r="B60" s="13" t="s">
        <v>346</v>
      </c>
      <c r="C60" s="13" t="s">
        <v>33</v>
      </c>
      <c r="D60" s="34" t="s">
        <v>45</v>
      </c>
      <c r="E60" s="34">
        <v>1</v>
      </c>
      <c r="F60" s="34">
        <v>2</v>
      </c>
      <c r="G60" s="34" t="s">
        <v>11</v>
      </c>
      <c r="H60" s="13" t="s">
        <v>9</v>
      </c>
    </row>
    <row r="61" spans="1:8" s="32" customFormat="1" ht="19.5" customHeight="1">
      <c r="A61" s="16">
        <v>53</v>
      </c>
      <c r="B61" s="27" t="s">
        <v>173</v>
      </c>
      <c r="C61" s="27" t="s">
        <v>112</v>
      </c>
      <c r="D61" s="27" t="s">
        <v>115</v>
      </c>
      <c r="E61" s="33">
        <v>1</v>
      </c>
      <c r="F61" s="29">
        <v>2</v>
      </c>
      <c r="G61" s="27" t="s">
        <v>11</v>
      </c>
      <c r="H61" s="16" t="s">
        <v>113</v>
      </c>
    </row>
    <row r="62" spans="1:8" s="32" customFormat="1" ht="19.5" customHeight="1">
      <c r="A62" s="16">
        <v>54</v>
      </c>
      <c r="B62" s="27" t="s">
        <v>244</v>
      </c>
      <c r="C62" s="27" t="s">
        <v>112</v>
      </c>
      <c r="D62" s="16" t="s">
        <v>115</v>
      </c>
      <c r="E62" s="28">
        <v>1</v>
      </c>
      <c r="F62" s="28">
        <v>2</v>
      </c>
      <c r="G62" s="27" t="s">
        <v>11</v>
      </c>
      <c r="H62" s="16" t="s">
        <v>113</v>
      </c>
    </row>
    <row r="63" spans="1:8" s="32" customFormat="1" ht="19.5" customHeight="1">
      <c r="A63" s="16">
        <v>55</v>
      </c>
      <c r="B63" s="13" t="s">
        <v>397</v>
      </c>
      <c r="C63" s="13" t="s">
        <v>33</v>
      </c>
      <c r="D63" s="34" t="s">
        <v>45</v>
      </c>
      <c r="E63" s="34">
        <v>0</v>
      </c>
      <c r="F63" s="34">
        <v>0</v>
      </c>
      <c r="G63" s="34" t="s">
        <v>11</v>
      </c>
      <c r="H63" s="13" t="s">
        <v>9</v>
      </c>
    </row>
    <row r="64" spans="1:8" s="32" customFormat="1" ht="19.5" customHeight="1">
      <c r="A64" s="16">
        <v>56</v>
      </c>
      <c r="B64" s="13" t="s">
        <v>340</v>
      </c>
      <c r="C64" s="13" t="s">
        <v>33</v>
      </c>
      <c r="D64" s="34" t="s">
        <v>45</v>
      </c>
      <c r="E64" s="34">
        <v>0</v>
      </c>
      <c r="F64" s="34">
        <v>0</v>
      </c>
      <c r="G64" s="34" t="s">
        <v>11</v>
      </c>
      <c r="H64" s="13" t="s">
        <v>9</v>
      </c>
    </row>
    <row r="65" spans="1:8" s="32" customFormat="1" ht="19.5" customHeight="1">
      <c r="A65" s="16">
        <v>57</v>
      </c>
      <c r="B65" s="16" t="s">
        <v>398</v>
      </c>
      <c r="C65" s="16" t="s">
        <v>54</v>
      </c>
      <c r="D65" s="16" t="s">
        <v>60</v>
      </c>
      <c r="E65" s="28">
        <v>0</v>
      </c>
      <c r="F65" s="28">
        <v>0</v>
      </c>
      <c r="G65" s="16" t="s">
        <v>11</v>
      </c>
      <c r="H65" s="16" t="s">
        <v>52</v>
      </c>
    </row>
    <row r="66" spans="1:8" s="32" customFormat="1" ht="19.5" customHeight="1">
      <c r="A66" s="16">
        <v>58</v>
      </c>
      <c r="B66" s="27" t="s">
        <v>192</v>
      </c>
      <c r="C66" s="27" t="s">
        <v>112</v>
      </c>
      <c r="D66" s="27" t="s">
        <v>115</v>
      </c>
      <c r="E66" s="33">
        <v>0</v>
      </c>
      <c r="F66" s="28">
        <v>0</v>
      </c>
      <c r="G66" s="27" t="s">
        <v>11</v>
      </c>
      <c r="H66" s="16" t="s">
        <v>113</v>
      </c>
    </row>
    <row r="67" spans="1:8" s="32" customFormat="1" ht="19.5" customHeight="1">
      <c r="A67" s="16">
        <v>59</v>
      </c>
      <c r="B67" s="27" t="s">
        <v>244</v>
      </c>
      <c r="C67" s="27" t="s">
        <v>112</v>
      </c>
      <c r="D67" s="27" t="s">
        <v>115</v>
      </c>
      <c r="E67" s="35">
        <v>0</v>
      </c>
      <c r="F67" s="27">
        <v>0</v>
      </c>
      <c r="G67" s="27" t="s">
        <v>11</v>
      </c>
      <c r="H67" s="16" t="s">
        <v>113</v>
      </c>
    </row>
    <row r="68" spans="1:8" s="32" customFormat="1" ht="19.5" customHeight="1">
      <c r="A68" s="16">
        <v>60</v>
      </c>
      <c r="B68" s="27" t="s">
        <v>246</v>
      </c>
      <c r="C68" s="27" t="s">
        <v>112</v>
      </c>
      <c r="D68" s="56" t="s">
        <v>115</v>
      </c>
      <c r="E68" s="33">
        <v>0</v>
      </c>
      <c r="F68" s="29">
        <v>0</v>
      </c>
      <c r="G68" s="27" t="s">
        <v>11</v>
      </c>
      <c r="H68" s="16" t="s">
        <v>113</v>
      </c>
    </row>
    <row r="69" spans="1:8" s="32" customFormat="1" ht="19.5" customHeight="1">
      <c r="A69" s="16">
        <v>61</v>
      </c>
      <c r="B69" s="27" t="s">
        <v>399</v>
      </c>
      <c r="C69" s="27" t="s">
        <v>112</v>
      </c>
      <c r="D69" s="16" t="s">
        <v>115</v>
      </c>
      <c r="E69" s="28">
        <v>0</v>
      </c>
      <c r="F69" s="28">
        <v>0</v>
      </c>
      <c r="G69" s="27" t="s">
        <v>11</v>
      </c>
      <c r="H69" s="16" t="s">
        <v>113</v>
      </c>
    </row>
    <row r="70" spans="1:8" s="32" customFormat="1" ht="19.5" customHeight="1">
      <c r="A70" s="16">
        <v>62</v>
      </c>
      <c r="B70" s="27" t="s">
        <v>200</v>
      </c>
      <c r="C70" s="27" t="s">
        <v>112</v>
      </c>
      <c r="D70" s="16" t="s">
        <v>60</v>
      </c>
      <c r="E70" s="28">
        <v>0</v>
      </c>
      <c r="F70" s="28">
        <v>0</v>
      </c>
      <c r="G70" s="27" t="s">
        <v>11</v>
      </c>
      <c r="H70" s="16" t="s">
        <v>113</v>
      </c>
    </row>
  </sheetData>
  <sheetProtection/>
  <mergeCells count="1">
    <mergeCell ref="A6:H6"/>
  </mergeCells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52"/>
  <sheetViews>
    <sheetView zoomScalePageLayoutView="0" workbookViewId="0" topLeftCell="D1">
      <selection activeCell="G4" sqref="G4"/>
    </sheetView>
  </sheetViews>
  <sheetFormatPr defaultColWidth="9.140625" defaultRowHeight="15"/>
  <cols>
    <col min="1" max="1" width="5.00390625" style="0" customWidth="1"/>
    <col min="2" max="2" width="30.140625" style="0" customWidth="1"/>
    <col min="3" max="3" width="27.140625" style="0" customWidth="1"/>
    <col min="4" max="4" width="8.57421875" style="0" customWidth="1"/>
    <col min="5" max="5" width="11.7109375" style="0" customWidth="1"/>
    <col min="6" max="6" width="16.7109375" style="0" customWidth="1"/>
    <col min="7" max="7" width="16.28125" style="0" customWidth="1"/>
    <col min="8" max="8" width="29.28125" style="0" customWidth="1"/>
  </cols>
  <sheetData>
    <row r="1" spans="7:8" ht="15">
      <c r="G1" s="2" t="s">
        <v>464</v>
      </c>
      <c r="H1" s="2"/>
    </row>
    <row r="2" spans="7:8" ht="15">
      <c r="G2" s="2" t="s">
        <v>465</v>
      </c>
      <c r="H2" s="2"/>
    </row>
    <row r="3" spans="7:8" ht="15">
      <c r="G3" s="2" t="s">
        <v>466</v>
      </c>
      <c r="H3" s="2"/>
    </row>
    <row r="4" spans="7:8" ht="15">
      <c r="G4" s="2"/>
      <c r="H4" s="2"/>
    </row>
    <row r="5" spans="7:8" ht="15">
      <c r="G5" s="2"/>
      <c r="H5" s="2"/>
    </row>
    <row r="6" spans="1:8" ht="15">
      <c r="A6" s="60" t="s">
        <v>81</v>
      </c>
      <c r="B6" s="60"/>
      <c r="C6" s="60"/>
      <c r="D6" s="60"/>
      <c r="E6" s="60"/>
      <c r="F6" s="60"/>
      <c r="G6" s="60"/>
      <c r="H6" s="60"/>
    </row>
    <row r="7" spans="1:8" ht="15">
      <c r="A7" s="3"/>
      <c r="B7" s="4"/>
      <c r="C7" s="4"/>
      <c r="D7" s="4"/>
      <c r="E7" s="4"/>
      <c r="F7" s="4"/>
      <c r="G7" s="4"/>
      <c r="H7" s="4"/>
    </row>
    <row r="8" spans="1:8" ht="62.25">
      <c r="A8" s="59" t="s">
        <v>0</v>
      </c>
      <c r="B8" s="59" t="s">
        <v>7</v>
      </c>
      <c r="C8" s="59" t="s">
        <v>3</v>
      </c>
      <c r="D8" s="59" t="s">
        <v>1</v>
      </c>
      <c r="E8" s="59" t="s">
        <v>4</v>
      </c>
      <c r="F8" s="59" t="s">
        <v>16</v>
      </c>
      <c r="G8" s="59" t="s">
        <v>5</v>
      </c>
      <c r="H8" s="59" t="s">
        <v>6</v>
      </c>
    </row>
    <row r="9" spans="1:13" s="14" customFormat="1" ht="19.5" customHeight="1">
      <c r="A9" s="9">
        <v>1</v>
      </c>
      <c r="B9" s="9" t="s">
        <v>450</v>
      </c>
      <c r="C9" s="9" t="s">
        <v>54</v>
      </c>
      <c r="D9" s="9" t="s">
        <v>61</v>
      </c>
      <c r="E9" s="10">
        <v>34</v>
      </c>
      <c r="F9" s="10">
        <v>68</v>
      </c>
      <c r="G9" s="9" t="s">
        <v>8</v>
      </c>
      <c r="H9" s="9" t="s">
        <v>52</v>
      </c>
      <c r="I9" s="9" t="s">
        <v>400</v>
      </c>
      <c r="J9" s="14" t="s">
        <v>401</v>
      </c>
      <c r="K9" s="14" t="str">
        <f>LEFT(I9)</f>
        <v>П</v>
      </c>
      <c r="L9" s="14" t="str">
        <f>LEFT(J9)</f>
        <v>О</v>
      </c>
      <c r="M9" s="14" t="str">
        <f>K9&amp;" "&amp;L9</f>
        <v>П О</v>
      </c>
    </row>
    <row r="10" spans="1:13" s="14" customFormat="1" ht="19.5" customHeight="1">
      <c r="A10" s="9">
        <v>2</v>
      </c>
      <c r="B10" s="9" t="s">
        <v>296</v>
      </c>
      <c r="C10" s="9" t="s">
        <v>54</v>
      </c>
      <c r="D10" s="9" t="s">
        <v>61</v>
      </c>
      <c r="E10" s="10">
        <v>33</v>
      </c>
      <c r="F10" s="10">
        <v>66</v>
      </c>
      <c r="G10" s="9" t="s">
        <v>10</v>
      </c>
      <c r="H10" s="9" t="s">
        <v>52</v>
      </c>
      <c r="I10" s="9" t="s">
        <v>402</v>
      </c>
      <c r="J10" s="14" t="s">
        <v>263</v>
      </c>
      <c r="K10" s="14" t="str">
        <f aca="true" t="shared" si="0" ref="K10:K52">LEFT(I10)</f>
        <v>Г</v>
      </c>
      <c r="L10" s="14" t="str">
        <f aca="true" t="shared" si="1" ref="L10:L52">LEFT(J10)</f>
        <v>М</v>
      </c>
      <c r="M10" s="14" t="str">
        <f aca="true" t="shared" si="2" ref="M10:M52">K10&amp;" "&amp;L10</f>
        <v>Г М</v>
      </c>
    </row>
    <row r="11" spans="1:13" s="14" customFormat="1" ht="19.5" customHeight="1">
      <c r="A11" s="9">
        <v>3</v>
      </c>
      <c r="B11" s="8" t="s">
        <v>200</v>
      </c>
      <c r="C11" s="8" t="s">
        <v>33</v>
      </c>
      <c r="D11" s="8" t="s">
        <v>46</v>
      </c>
      <c r="E11" s="15">
        <v>30</v>
      </c>
      <c r="F11" s="15">
        <v>60</v>
      </c>
      <c r="G11" s="8" t="s">
        <v>8</v>
      </c>
      <c r="H11" s="8" t="s">
        <v>44</v>
      </c>
      <c r="I11" s="8" t="s">
        <v>14</v>
      </c>
      <c r="K11" s="14" t="str">
        <f t="shared" si="0"/>
        <v>П</v>
      </c>
      <c r="L11" s="14">
        <f t="shared" si="1"/>
      </c>
      <c r="M11" s="14" t="str">
        <f t="shared" si="2"/>
        <v>П </v>
      </c>
    </row>
    <row r="12" spans="1:13" s="14" customFormat="1" ht="19.5" customHeight="1">
      <c r="A12" s="9">
        <v>4</v>
      </c>
      <c r="B12" s="8" t="s">
        <v>222</v>
      </c>
      <c r="C12" s="8" t="s">
        <v>133</v>
      </c>
      <c r="D12" s="8">
        <v>11</v>
      </c>
      <c r="E12" s="15">
        <v>30</v>
      </c>
      <c r="F12" s="15">
        <v>60</v>
      </c>
      <c r="G12" s="8" t="s">
        <v>8</v>
      </c>
      <c r="H12" s="45" t="s">
        <v>92</v>
      </c>
      <c r="I12" s="8" t="s">
        <v>403</v>
      </c>
      <c r="J12" s="14" t="s">
        <v>266</v>
      </c>
      <c r="K12" s="14" t="str">
        <f t="shared" si="0"/>
        <v>М</v>
      </c>
      <c r="L12" s="14" t="str">
        <f t="shared" si="1"/>
        <v>К</v>
      </c>
      <c r="M12" s="14" t="str">
        <f t="shared" si="2"/>
        <v>М К</v>
      </c>
    </row>
    <row r="13" spans="1:13" s="14" customFormat="1" ht="19.5" customHeight="1">
      <c r="A13" s="9">
        <v>5</v>
      </c>
      <c r="B13" s="9" t="s">
        <v>198</v>
      </c>
      <c r="C13" s="9" t="s">
        <v>104</v>
      </c>
      <c r="D13" s="9">
        <v>11</v>
      </c>
      <c r="E13" s="10">
        <v>30</v>
      </c>
      <c r="F13" s="10">
        <v>60</v>
      </c>
      <c r="G13" s="9" t="s">
        <v>8</v>
      </c>
      <c r="H13" s="9" t="s">
        <v>105</v>
      </c>
      <c r="I13" s="9" t="s">
        <v>404</v>
      </c>
      <c r="J13" s="14" t="s">
        <v>405</v>
      </c>
      <c r="K13" s="14" t="str">
        <f t="shared" si="0"/>
        <v>И</v>
      </c>
      <c r="L13" s="14" t="str">
        <f t="shared" si="1"/>
        <v>А</v>
      </c>
      <c r="M13" s="14" t="str">
        <f t="shared" si="2"/>
        <v>И А</v>
      </c>
    </row>
    <row r="14" spans="1:13" s="14" customFormat="1" ht="19.5" customHeight="1">
      <c r="A14" s="9">
        <v>6</v>
      </c>
      <c r="B14" s="9" t="s">
        <v>178</v>
      </c>
      <c r="C14" s="9" t="s">
        <v>107</v>
      </c>
      <c r="D14" s="9">
        <v>11</v>
      </c>
      <c r="E14" s="10">
        <v>30</v>
      </c>
      <c r="F14" s="10">
        <v>60</v>
      </c>
      <c r="G14" s="9" t="s">
        <v>89</v>
      </c>
      <c r="H14" s="9" t="s">
        <v>108</v>
      </c>
      <c r="I14" s="9" t="s">
        <v>406</v>
      </c>
      <c r="J14" s="14" t="s">
        <v>407</v>
      </c>
      <c r="K14" s="14" t="str">
        <f t="shared" si="0"/>
        <v>А</v>
      </c>
      <c r="L14" s="14" t="str">
        <f t="shared" si="1"/>
        <v>А</v>
      </c>
      <c r="M14" s="14" t="str">
        <f t="shared" si="2"/>
        <v>А А</v>
      </c>
    </row>
    <row r="15" spans="1:13" s="14" customFormat="1" ht="19.5" customHeight="1">
      <c r="A15" s="9">
        <v>7</v>
      </c>
      <c r="B15" s="9" t="s">
        <v>166</v>
      </c>
      <c r="C15" s="9" t="s">
        <v>104</v>
      </c>
      <c r="D15" s="9">
        <v>11</v>
      </c>
      <c r="E15" s="10">
        <v>29</v>
      </c>
      <c r="F15" s="10">
        <v>58</v>
      </c>
      <c r="G15" s="9" t="s">
        <v>11</v>
      </c>
      <c r="H15" s="9" t="s">
        <v>105</v>
      </c>
      <c r="I15" s="9" t="s">
        <v>408</v>
      </c>
      <c r="J15" s="14" t="s">
        <v>405</v>
      </c>
      <c r="K15" s="14" t="str">
        <f t="shared" si="0"/>
        <v>З</v>
      </c>
      <c r="L15" s="14" t="str">
        <f t="shared" si="1"/>
        <v>А</v>
      </c>
      <c r="M15" s="14" t="str">
        <f t="shared" si="2"/>
        <v>З А</v>
      </c>
    </row>
    <row r="16" spans="1:13" s="14" customFormat="1" ht="19.5" customHeight="1">
      <c r="A16" s="9">
        <v>8</v>
      </c>
      <c r="B16" s="9" t="s">
        <v>451</v>
      </c>
      <c r="C16" s="9" t="s">
        <v>65</v>
      </c>
      <c r="D16" s="9">
        <v>11</v>
      </c>
      <c r="E16" s="10">
        <v>28</v>
      </c>
      <c r="F16" s="10">
        <v>56</v>
      </c>
      <c r="G16" s="9" t="s">
        <v>68</v>
      </c>
      <c r="H16" s="9" t="s">
        <v>67</v>
      </c>
      <c r="I16" s="9" t="s">
        <v>409</v>
      </c>
      <c r="J16" s="14" t="s">
        <v>162</v>
      </c>
      <c r="K16" s="14" t="str">
        <f t="shared" si="0"/>
        <v>С</v>
      </c>
      <c r="L16" s="14" t="str">
        <f t="shared" si="1"/>
        <v>П</v>
      </c>
      <c r="M16" s="14" t="str">
        <f t="shared" si="2"/>
        <v>С П</v>
      </c>
    </row>
    <row r="17" spans="1:13" s="14" customFormat="1" ht="19.5" customHeight="1">
      <c r="A17" s="9">
        <v>9</v>
      </c>
      <c r="B17" s="9" t="s">
        <v>452</v>
      </c>
      <c r="C17" s="9" t="s">
        <v>85</v>
      </c>
      <c r="D17" s="9">
        <v>11</v>
      </c>
      <c r="E17" s="10">
        <v>28</v>
      </c>
      <c r="F17" s="10">
        <v>56</v>
      </c>
      <c r="G17" s="9" t="s">
        <v>89</v>
      </c>
      <c r="H17" s="9" t="s">
        <v>86</v>
      </c>
      <c r="I17" s="9" t="s">
        <v>410</v>
      </c>
      <c r="J17" s="14" t="s">
        <v>411</v>
      </c>
      <c r="K17" s="14" t="str">
        <f t="shared" si="0"/>
        <v>Н</v>
      </c>
      <c r="L17" s="14" t="str">
        <f t="shared" si="1"/>
        <v>Н</v>
      </c>
      <c r="M17" s="14" t="str">
        <f t="shared" si="2"/>
        <v>Н Н</v>
      </c>
    </row>
    <row r="18" spans="1:13" s="14" customFormat="1" ht="19.5" customHeight="1">
      <c r="A18" s="9">
        <v>10</v>
      </c>
      <c r="B18" s="8" t="s">
        <v>183</v>
      </c>
      <c r="C18" s="8" t="s">
        <v>133</v>
      </c>
      <c r="D18" s="8">
        <v>11</v>
      </c>
      <c r="E18" s="15">
        <v>28</v>
      </c>
      <c r="F18" s="15">
        <v>56</v>
      </c>
      <c r="G18" s="8" t="s">
        <v>10</v>
      </c>
      <c r="H18" s="45" t="s">
        <v>92</v>
      </c>
      <c r="I18" s="8" t="s">
        <v>412</v>
      </c>
      <c r="J18" s="14" t="s">
        <v>157</v>
      </c>
      <c r="K18" s="14" t="str">
        <f t="shared" si="0"/>
        <v>К</v>
      </c>
      <c r="L18" s="14" t="str">
        <f t="shared" si="1"/>
        <v>А</v>
      </c>
      <c r="M18" s="14" t="str">
        <f t="shared" si="2"/>
        <v>К А</v>
      </c>
    </row>
    <row r="19" spans="1:13" s="14" customFormat="1" ht="19.5" customHeight="1">
      <c r="A19" s="9">
        <v>11</v>
      </c>
      <c r="B19" s="9" t="s">
        <v>169</v>
      </c>
      <c r="C19" s="9" t="s">
        <v>109</v>
      </c>
      <c r="D19" s="9">
        <v>11</v>
      </c>
      <c r="E19" s="10">
        <v>27</v>
      </c>
      <c r="F19" s="10">
        <v>54</v>
      </c>
      <c r="G19" s="9" t="s">
        <v>11</v>
      </c>
      <c r="H19" s="9" t="s">
        <v>110</v>
      </c>
      <c r="I19" s="9" t="s">
        <v>413</v>
      </c>
      <c r="J19" s="14" t="s">
        <v>414</v>
      </c>
      <c r="K19" s="14" t="str">
        <f t="shared" si="0"/>
        <v>Т</v>
      </c>
      <c r="L19" s="14" t="str">
        <f t="shared" si="1"/>
        <v>Р</v>
      </c>
      <c r="M19" s="14" t="str">
        <f t="shared" si="2"/>
        <v>Т Р</v>
      </c>
    </row>
    <row r="20" spans="1:13" s="14" customFormat="1" ht="19.5" customHeight="1">
      <c r="A20" s="9">
        <v>12</v>
      </c>
      <c r="B20" s="8" t="s">
        <v>201</v>
      </c>
      <c r="C20" s="8" t="s">
        <v>33</v>
      </c>
      <c r="D20" s="8" t="s">
        <v>46</v>
      </c>
      <c r="E20" s="15">
        <v>25</v>
      </c>
      <c r="F20" s="15">
        <v>50</v>
      </c>
      <c r="G20" s="8" t="s">
        <v>10</v>
      </c>
      <c r="H20" s="8" t="s">
        <v>44</v>
      </c>
      <c r="I20" s="8" t="s">
        <v>13</v>
      </c>
      <c r="K20" s="14" t="str">
        <f t="shared" si="0"/>
        <v>Б</v>
      </c>
      <c r="L20" s="14">
        <f t="shared" si="1"/>
      </c>
      <c r="M20" s="14" t="str">
        <f t="shared" si="2"/>
        <v>Б </v>
      </c>
    </row>
    <row r="21" spans="1:13" s="14" customFormat="1" ht="19.5" customHeight="1">
      <c r="A21" s="9">
        <v>13</v>
      </c>
      <c r="B21" s="8" t="s">
        <v>313</v>
      </c>
      <c r="C21" s="8" t="s">
        <v>133</v>
      </c>
      <c r="D21" s="8">
        <v>11</v>
      </c>
      <c r="E21" s="15">
        <v>25</v>
      </c>
      <c r="F21" s="15">
        <v>50</v>
      </c>
      <c r="G21" s="8" t="s">
        <v>10</v>
      </c>
      <c r="H21" s="45" t="s">
        <v>92</v>
      </c>
      <c r="I21" s="8" t="s">
        <v>332</v>
      </c>
      <c r="J21" s="14" t="s">
        <v>268</v>
      </c>
      <c r="K21" s="14" t="str">
        <f t="shared" si="0"/>
        <v>Я</v>
      </c>
      <c r="L21" s="14" t="str">
        <f t="shared" si="1"/>
        <v>Д</v>
      </c>
      <c r="M21" s="14" t="str">
        <f t="shared" si="2"/>
        <v>Я Д</v>
      </c>
    </row>
    <row r="22" spans="1:13" s="14" customFormat="1" ht="19.5" customHeight="1">
      <c r="A22" s="9">
        <v>14</v>
      </c>
      <c r="B22" s="9" t="s">
        <v>453</v>
      </c>
      <c r="C22" s="9" t="s">
        <v>107</v>
      </c>
      <c r="D22" s="9">
        <v>11</v>
      </c>
      <c r="E22" s="9">
        <v>20</v>
      </c>
      <c r="F22" s="10">
        <v>40</v>
      </c>
      <c r="G22" s="9" t="s">
        <v>11</v>
      </c>
      <c r="H22" s="9" t="s">
        <v>108</v>
      </c>
      <c r="I22" s="9" t="s">
        <v>415</v>
      </c>
      <c r="J22" s="14" t="s">
        <v>416</v>
      </c>
      <c r="K22" s="14" t="str">
        <f t="shared" si="0"/>
        <v>З</v>
      </c>
      <c r="L22" s="14" t="str">
        <f t="shared" si="1"/>
        <v>Р</v>
      </c>
      <c r="M22" s="14" t="str">
        <f t="shared" si="2"/>
        <v>З Р</v>
      </c>
    </row>
    <row r="23" spans="1:13" s="14" customFormat="1" ht="19.5" customHeight="1">
      <c r="A23" s="9">
        <v>15</v>
      </c>
      <c r="B23" s="8" t="s">
        <v>176</v>
      </c>
      <c r="C23" s="8" t="s">
        <v>93</v>
      </c>
      <c r="D23" s="8">
        <v>11</v>
      </c>
      <c r="E23" s="8">
        <v>20</v>
      </c>
      <c r="F23" s="15">
        <f>(E23/50)*100</f>
        <v>40</v>
      </c>
      <c r="G23" s="8" t="s">
        <v>11</v>
      </c>
      <c r="H23" s="45" t="s">
        <v>92</v>
      </c>
      <c r="I23" s="8" t="s">
        <v>417</v>
      </c>
      <c r="J23" s="14" t="s">
        <v>264</v>
      </c>
      <c r="K23" s="14" t="str">
        <f t="shared" si="0"/>
        <v>П</v>
      </c>
      <c r="L23" s="14" t="str">
        <f t="shared" si="1"/>
        <v>Е</v>
      </c>
      <c r="M23" s="14" t="str">
        <f t="shared" si="2"/>
        <v>П Е</v>
      </c>
    </row>
    <row r="24" spans="1:13" s="14" customFormat="1" ht="19.5" customHeight="1">
      <c r="A24" s="9">
        <v>16</v>
      </c>
      <c r="B24" s="12" t="s">
        <v>315</v>
      </c>
      <c r="C24" s="12" t="s">
        <v>97</v>
      </c>
      <c r="D24" s="12">
        <v>11</v>
      </c>
      <c r="E24" s="12">
        <v>18</v>
      </c>
      <c r="F24" s="12">
        <v>45</v>
      </c>
      <c r="G24" s="12" t="s">
        <v>11</v>
      </c>
      <c r="H24" s="12" t="s">
        <v>99</v>
      </c>
      <c r="I24" s="12" t="s">
        <v>418</v>
      </c>
      <c r="J24" s="14" t="s">
        <v>419</v>
      </c>
      <c r="K24" s="14" t="str">
        <f t="shared" si="0"/>
        <v>Л</v>
      </c>
      <c r="L24" s="14" t="str">
        <f t="shared" si="1"/>
        <v>Р</v>
      </c>
      <c r="M24" s="14" t="str">
        <f t="shared" si="2"/>
        <v>Л Р</v>
      </c>
    </row>
    <row r="25" spans="1:13" s="14" customFormat="1" ht="19.5" customHeight="1">
      <c r="A25" s="9">
        <v>17</v>
      </c>
      <c r="B25" s="8" t="s">
        <v>454</v>
      </c>
      <c r="C25" s="8" t="s">
        <v>93</v>
      </c>
      <c r="D25" s="8">
        <v>11</v>
      </c>
      <c r="E25" s="8">
        <v>18</v>
      </c>
      <c r="F25" s="15">
        <f>(E25/50)*100</f>
        <v>36</v>
      </c>
      <c r="G25" s="8" t="s">
        <v>11</v>
      </c>
      <c r="H25" s="45" t="s">
        <v>92</v>
      </c>
      <c r="I25" s="8" t="s">
        <v>420</v>
      </c>
      <c r="J25" s="14" t="s">
        <v>163</v>
      </c>
      <c r="K25" s="14" t="str">
        <f t="shared" si="0"/>
        <v>Б</v>
      </c>
      <c r="L25" s="14" t="str">
        <f t="shared" si="1"/>
        <v>Н</v>
      </c>
      <c r="M25" s="14" t="str">
        <f t="shared" si="2"/>
        <v>Б Н</v>
      </c>
    </row>
    <row r="26" spans="1:13" s="14" customFormat="1" ht="19.5" customHeight="1">
      <c r="A26" s="9">
        <v>18</v>
      </c>
      <c r="B26" s="12" t="s">
        <v>314</v>
      </c>
      <c r="C26" s="12" t="s">
        <v>97</v>
      </c>
      <c r="D26" s="12">
        <v>11</v>
      </c>
      <c r="E26" s="12">
        <v>17</v>
      </c>
      <c r="F26" s="12">
        <v>42.5</v>
      </c>
      <c r="G26" s="12" t="s">
        <v>11</v>
      </c>
      <c r="H26" s="12" t="s">
        <v>99</v>
      </c>
      <c r="I26" s="12" t="s">
        <v>421</v>
      </c>
      <c r="J26" s="14" t="s">
        <v>334</v>
      </c>
      <c r="K26" s="14" t="str">
        <f t="shared" si="0"/>
        <v>М</v>
      </c>
      <c r="L26" s="14" t="str">
        <f t="shared" si="1"/>
        <v>А</v>
      </c>
      <c r="M26" s="14" t="str">
        <f t="shared" si="2"/>
        <v>М А</v>
      </c>
    </row>
    <row r="27" spans="1:13" s="14" customFormat="1" ht="19.5" customHeight="1">
      <c r="A27" s="9">
        <v>19</v>
      </c>
      <c r="B27" s="8" t="s">
        <v>172</v>
      </c>
      <c r="C27" s="8" t="s">
        <v>33</v>
      </c>
      <c r="D27" s="8" t="s">
        <v>46</v>
      </c>
      <c r="E27" s="15">
        <v>15</v>
      </c>
      <c r="F27" s="15">
        <v>30</v>
      </c>
      <c r="G27" s="8" t="s">
        <v>11</v>
      </c>
      <c r="H27" s="8" t="s">
        <v>44</v>
      </c>
      <c r="I27" s="8" t="s">
        <v>47</v>
      </c>
      <c r="K27" s="14" t="str">
        <f t="shared" si="0"/>
        <v>Г</v>
      </c>
      <c r="L27" s="14">
        <f t="shared" si="1"/>
      </c>
      <c r="M27" s="14" t="str">
        <f t="shared" si="2"/>
        <v>Г </v>
      </c>
    </row>
    <row r="28" spans="1:13" s="14" customFormat="1" ht="19.5" customHeight="1">
      <c r="A28" s="9">
        <v>20</v>
      </c>
      <c r="B28" s="9" t="s">
        <v>338</v>
      </c>
      <c r="C28" s="9" t="s">
        <v>65</v>
      </c>
      <c r="D28" s="9">
        <v>11</v>
      </c>
      <c r="E28" s="10">
        <v>15</v>
      </c>
      <c r="F28" s="10">
        <v>30</v>
      </c>
      <c r="G28" s="9" t="s">
        <v>66</v>
      </c>
      <c r="H28" s="9" t="s">
        <v>67</v>
      </c>
      <c r="I28" s="9" t="s">
        <v>422</v>
      </c>
      <c r="J28" s="14" t="s">
        <v>423</v>
      </c>
      <c r="K28" s="14" t="str">
        <f t="shared" si="0"/>
        <v>Б</v>
      </c>
      <c r="L28" s="14" t="str">
        <f t="shared" si="1"/>
        <v>Д</v>
      </c>
      <c r="M28" s="14" t="str">
        <f t="shared" si="2"/>
        <v>Б Д</v>
      </c>
    </row>
    <row r="29" spans="1:13" s="14" customFormat="1" ht="19.5" customHeight="1">
      <c r="A29" s="9">
        <v>21</v>
      </c>
      <c r="B29" s="12" t="s">
        <v>229</v>
      </c>
      <c r="C29" s="12" t="s">
        <v>97</v>
      </c>
      <c r="D29" s="12">
        <v>11</v>
      </c>
      <c r="E29" s="12">
        <v>15</v>
      </c>
      <c r="F29" s="12">
        <v>37.5</v>
      </c>
      <c r="G29" s="12" t="s">
        <v>11</v>
      </c>
      <c r="H29" s="12" t="s">
        <v>99</v>
      </c>
      <c r="I29" s="12" t="s">
        <v>424</v>
      </c>
      <c r="J29" s="14" t="s">
        <v>154</v>
      </c>
      <c r="K29" s="14" t="str">
        <f t="shared" si="0"/>
        <v>К</v>
      </c>
      <c r="L29" s="14" t="str">
        <f t="shared" si="1"/>
        <v>Д</v>
      </c>
      <c r="M29" s="14" t="str">
        <f t="shared" si="2"/>
        <v>К Д</v>
      </c>
    </row>
    <row r="30" spans="1:13" s="14" customFormat="1" ht="19.5" customHeight="1">
      <c r="A30" s="9">
        <v>22</v>
      </c>
      <c r="B30" s="9" t="s">
        <v>166</v>
      </c>
      <c r="C30" s="9" t="s">
        <v>107</v>
      </c>
      <c r="D30" s="9">
        <v>11</v>
      </c>
      <c r="E30" s="9">
        <v>15</v>
      </c>
      <c r="F30" s="10">
        <v>30</v>
      </c>
      <c r="G30" s="9" t="s">
        <v>11</v>
      </c>
      <c r="H30" s="9" t="s">
        <v>108</v>
      </c>
      <c r="I30" s="9" t="s">
        <v>425</v>
      </c>
      <c r="J30" s="14" t="s">
        <v>159</v>
      </c>
      <c r="K30" s="14" t="str">
        <f t="shared" si="0"/>
        <v>З</v>
      </c>
      <c r="L30" s="14" t="str">
        <f t="shared" si="1"/>
        <v>А</v>
      </c>
      <c r="M30" s="14" t="str">
        <f t="shared" si="2"/>
        <v>З А</v>
      </c>
    </row>
    <row r="31" spans="1:13" s="14" customFormat="1" ht="19.5" customHeight="1">
      <c r="A31" s="9">
        <v>23</v>
      </c>
      <c r="B31" s="9" t="s">
        <v>455</v>
      </c>
      <c r="C31" s="9" t="s">
        <v>107</v>
      </c>
      <c r="D31" s="9">
        <v>11</v>
      </c>
      <c r="E31" s="10">
        <v>14</v>
      </c>
      <c r="F31" s="10">
        <v>47</v>
      </c>
      <c r="G31" s="9" t="s">
        <v>11</v>
      </c>
      <c r="H31" s="9" t="s">
        <v>108</v>
      </c>
      <c r="I31" s="9" t="s">
        <v>426</v>
      </c>
      <c r="J31" s="14" t="s">
        <v>427</v>
      </c>
      <c r="K31" s="14" t="str">
        <f t="shared" si="0"/>
        <v>К</v>
      </c>
      <c r="L31" s="14" t="str">
        <f t="shared" si="1"/>
        <v>Ю</v>
      </c>
      <c r="M31" s="14" t="str">
        <f t="shared" si="2"/>
        <v>К Ю</v>
      </c>
    </row>
    <row r="32" spans="1:13" s="14" customFormat="1" ht="19.5" customHeight="1">
      <c r="A32" s="9">
        <v>24</v>
      </c>
      <c r="B32" s="8" t="s">
        <v>173</v>
      </c>
      <c r="C32" s="8" t="s">
        <v>33</v>
      </c>
      <c r="D32" s="8" t="s">
        <v>46</v>
      </c>
      <c r="E32" s="8">
        <v>13</v>
      </c>
      <c r="F32" s="53">
        <v>26</v>
      </c>
      <c r="G32" s="8" t="s">
        <v>11</v>
      </c>
      <c r="H32" s="8" t="s">
        <v>44</v>
      </c>
      <c r="I32" s="8" t="s">
        <v>48</v>
      </c>
      <c r="K32" s="14" t="str">
        <f t="shared" si="0"/>
        <v>С</v>
      </c>
      <c r="L32" s="14">
        <f t="shared" si="1"/>
      </c>
      <c r="M32" s="14" t="str">
        <f t="shared" si="2"/>
        <v>С </v>
      </c>
    </row>
    <row r="33" spans="1:13" s="14" customFormat="1" ht="15" customHeight="1">
      <c r="A33" s="9">
        <v>25</v>
      </c>
      <c r="B33" s="9" t="s">
        <v>456</v>
      </c>
      <c r="C33" s="9" t="s">
        <v>107</v>
      </c>
      <c r="D33" s="9">
        <v>11</v>
      </c>
      <c r="E33" s="10">
        <v>12</v>
      </c>
      <c r="F33" s="10">
        <v>40</v>
      </c>
      <c r="G33" s="9" t="s">
        <v>11</v>
      </c>
      <c r="H33" s="9" t="s">
        <v>108</v>
      </c>
      <c r="I33" s="9" t="s">
        <v>428</v>
      </c>
      <c r="J33" s="14" t="s">
        <v>265</v>
      </c>
      <c r="K33" s="14" t="str">
        <f t="shared" si="0"/>
        <v>А</v>
      </c>
      <c r="L33" s="14" t="str">
        <f t="shared" si="1"/>
        <v>Э</v>
      </c>
      <c r="M33" s="14" t="str">
        <f t="shared" si="2"/>
        <v>А Э</v>
      </c>
    </row>
    <row r="34" spans="1:13" s="14" customFormat="1" ht="19.5" customHeight="1">
      <c r="A34" s="9">
        <v>26</v>
      </c>
      <c r="B34" s="9" t="s">
        <v>178</v>
      </c>
      <c r="C34" s="9" t="s">
        <v>107</v>
      </c>
      <c r="D34" s="9">
        <v>11</v>
      </c>
      <c r="E34" s="10">
        <v>10</v>
      </c>
      <c r="F34" s="10">
        <v>20</v>
      </c>
      <c r="G34" s="9" t="s">
        <v>11</v>
      </c>
      <c r="H34" s="9" t="s">
        <v>108</v>
      </c>
      <c r="I34" s="9" t="s">
        <v>429</v>
      </c>
      <c r="J34" s="14" t="s">
        <v>330</v>
      </c>
      <c r="K34" s="14" t="str">
        <f t="shared" si="0"/>
        <v>А</v>
      </c>
      <c r="L34" s="14" t="str">
        <f t="shared" si="1"/>
        <v>А</v>
      </c>
      <c r="M34" s="14" t="str">
        <f t="shared" si="2"/>
        <v>А А</v>
      </c>
    </row>
    <row r="35" spans="1:13" s="14" customFormat="1" ht="19.5" customHeight="1">
      <c r="A35" s="9">
        <v>27</v>
      </c>
      <c r="B35" s="9" t="s">
        <v>457</v>
      </c>
      <c r="C35" s="9" t="s">
        <v>109</v>
      </c>
      <c r="D35" s="9">
        <v>11</v>
      </c>
      <c r="E35" s="10">
        <v>10</v>
      </c>
      <c r="F35" s="10">
        <v>20</v>
      </c>
      <c r="G35" s="9" t="s">
        <v>11</v>
      </c>
      <c r="H35" s="9" t="s">
        <v>110</v>
      </c>
      <c r="I35" s="9" t="s">
        <v>430</v>
      </c>
      <c r="J35" s="14" t="s">
        <v>431</v>
      </c>
      <c r="K35" s="14" t="str">
        <f t="shared" si="0"/>
        <v>Ш</v>
      </c>
      <c r="L35" s="14" t="str">
        <f t="shared" si="1"/>
        <v>т</v>
      </c>
      <c r="M35" s="14" t="str">
        <f t="shared" si="2"/>
        <v>Ш т</v>
      </c>
    </row>
    <row r="36" spans="1:13" s="14" customFormat="1" ht="19.5" customHeight="1">
      <c r="A36" s="9">
        <v>28</v>
      </c>
      <c r="B36" s="9" t="s">
        <v>214</v>
      </c>
      <c r="C36" s="9" t="s">
        <v>109</v>
      </c>
      <c r="D36" s="9">
        <v>11</v>
      </c>
      <c r="E36" s="9">
        <v>10</v>
      </c>
      <c r="F36" s="10">
        <v>20</v>
      </c>
      <c r="G36" s="9" t="s">
        <v>11</v>
      </c>
      <c r="H36" s="9" t="s">
        <v>110</v>
      </c>
      <c r="I36" s="9" t="s">
        <v>432</v>
      </c>
      <c r="J36" s="14" t="s">
        <v>158</v>
      </c>
      <c r="K36" s="14" t="str">
        <f t="shared" si="0"/>
        <v>Х</v>
      </c>
      <c r="L36" s="14" t="str">
        <f t="shared" si="1"/>
        <v>А</v>
      </c>
      <c r="M36" s="14" t="str">
        <f t="shared" si="2"/>
        <v>Х А</v>
      </c>
    </row>
    <row r="37" spans="1:13" s="14" customFormat="1" ht="19.5" customHeight="1">
      <c r="A37" s="9">
        <v>29</v>
      </c>
      <c r="B37" s="9" t="s">
        <v>185</v>
      </c>
      <c r="C37" s="9" t="s">
        <v>109</v>
      </c>
      <c r="D37" s="9">
        <v>11</v>
      </c>
      <c r="E37" s="9">
        <v>10</v>
      </c>
      <c r="F37" s="10">
        <v>20</v>
      </c>
      <c r="G37" s="9" t="s">
        <v>11</v>
      </c>
      <c r="H37" s="9" t="s">
        <v>110</v>
      </c>
      <c r="I37" s="9" t="s">
        <v>433</v>
      </c>
      <c r="J37" s="14" t="s">
        <v>160</v>
      </c>
      <c r="K37" s="14" t="str">
        <f t="shared" si="0"/>
        <v>Б</v>
      </c>
      <c r="L37" s="14" t="str">
        <f t="shared" si="1"/>
        <v>А</v>
      </c>
      <c r="M37" s="14" t="str">
        <f t="shared" si="2"/>
        <v>Б А</v>
      </c>
    </row>
    <row r="38" spans="1:13" s="14" customFormat="1" ht="19.5" customHeight="1">
      <c r="A38" s="9">
        <v>30</v>
      </c>
      <c r="B38" s="8" t="s">
        <v>458</v>
      </c>
      <c r="C38" s="8" t="s">
        <v>93</v>
      </c>
      <c r="D38" s="8">
        <v>11</v>
      </c>
      <c r="E38" s="8">
        <v>10</v>
      </c>
      <c r="F38" s="15">
        <f>(E38/50)*100</f>
        <v>20</v>
      </c>
      <c r="G38" s="8" t="s">
        <v>11</v>
      </c>
      <c r="H38" s="45" t="s">
        <v>92</v>
      </c>
      <c r="I38" s="8" t="s">
        <v>434</v>
      </c>
      <c r="J38" s="14" t="s">
        <v>333</v>
      </c>
      <c r="K38" s="14" t="str">
        <f t="shared" si="0"/>
        <v>Б</v>
      </c>
      <c r="L38" s="14" t="str">
        <f t="shared" si="1"/>
        <v>Р</v>
      </c>
      <c r="M38" s="14" t="str">
        <f t="shared" si="2"/>
        <v>Б Р</v>
      </c>
    </row>
    <row r="39" spans="1:13" s="14" customFormat="1" ht="19.5" customHeight="1">
      <c r="A39" s="9">
        <v>31</v>
      </c>
      <c r="B39" s="8" t="s">
        <v>295</v>
      </c>
      <c r="C39" s="8" t="s">
        <v>93</v>
      </c>
      <c r="D39" s="8">
        <v>11</v>
      </c>
      <c r="E39" s="15">
        <v>10</v>
      </c>
      <c r="F39" s="15">
        <f>(E39/50)*100</f>
        <v>20</v>
      </c>
      <c r="G39" s="8" t="s">
        <v>11</v>
      </c>
      <c r="H39" s="45" t="s">
        <v>92</v>
      </c>
      <c r="I39" s="8" t="s">
        <v>435</v>
      </c>
      <c r="J39" s="14" t="s">
        <v>436</v>
      </c>
      <c r="K39" s="14" t="str">
        <f t="shared" si="0"/>
        <v>С</v>
      </c>
      <c r="L39" s="14" t="str">
        <f t="shared" si="1"/>
        <v>В</v>
      </c>
      <c r="M39" s="14" t="str">
        <f t="shared" si="2"/>
        <v>С В</v>
      </c>
    </row>
    <row r="40" spans="1:13" s="14" customFormat="1" ht="19.5" customHeight="1">
      <c r="A40" s="9">
        <v>32</v>
      </c>
      <c r="B40" s="8" t="s">
        <v>178</v>
      </c>
      <c r="C40" s="8" t="s">
        <v>93</v>
      </c>
      <c r="D40" s="8">
        <v>11</v>
      </c>
      <c r="E40" s="15">
        <v>10</v>
      </c>
      <c r="F40" s="15">
        <f>(E40/50)*100</f>
        <v>20</v>
      </c>
      <c r="G40" s="8" t="s">
        <v>11</v>
      </c>
      <c r="H40" s="45" t="s">
        <v>92</v>
      </c>
      <c r="I40" s="8" t="s">
        <v>437</v>
      </c>
      <c r="J40" s="14" t="s">
        <v>438</v>
      </c>
      <c r="K40" s="14" t="str">
        <f t="shared" si="0"/>
        <v>А</v>
      </c>
      <c r="L40" s="14" t="str">
        <f t="shared" si="1"/>
        <v>А</v>
      </c>
      <c r="M40" s="14" t="str">
        <f t="shared" si="2"/>
        <v>А А</v>
      </c>
    </row>
    <row r="41" spans="1:13" s="14" customFormat="1" ht="19.5" customHeight="1">
      <c r="A41" s="9">
        <v>33</v>
      </c>
      <c r="B41" s="20" t="s">
        <v>459</v>
      </c>
      <c r="C41" s="9" t="s">
        <v>109</v>
      </c>
      <c r="D41" s="9">
        <v>11</v>
      </c>
      <c r="E41" s="10">
        <v>8</v>
      </c>
      <c r="F41" s="10">
        <v>16</v>
      </c>
      <c r="G41" s="9" t="s">
        <v>11</v>
      </c>
      <c r="H41" s="9" t="s">
        <v>110</v>
      </c>
      <c r="I41" s="20" t="s">
        <v>262</v>
      </c>
      <c r="J41" s="14" t="s">
        <v>161</v>
      </c>
      <c r="K41" s="14" t="str">
        <f t="shared" si="0"/>
        <v>Е</v>
      </c>
      <c r="L41" s="14" t="str">
        <f t="shared" si="1"/>
        <v>А</v>
      </c>
      <c r="M41" s="14" t="str">
        <f t="shared" si="2"/>
        <v>Е А</v>
      </c>
    </row>
    <row r="42" spans="1:13" s="14" customFormat="1" ht="19.5" customHeight="1">
      <c r="A42" s="9">
        <v>34</v>
      </c>
      <c r="B42" s="24" t="s">
        <v>344</v>
      </c>
      <c r="C42" s="8" t="s">
        <v>93</v>
      </c>
      <c r="D42" s="8">
        <v>11</v>
      </c>
      <c r="E42" s="58">
        <v>8</v>
      </c>
      <c r="F42" s="58">
        <f>(E42/50)*100</f>
        <v>16</v>
      </c>
      <c r="G42" s="8" t="s">
        <v>11</v>
      </c>
      <c r="H42" s="45" t="s">
        <v>92</v>
      </c>
      <c r="I42" s="24" t="s">
        <v>439</v>
      </c>
      <c r="J42" s="14" t="s">
        <v>155</v>
      </c>
      <c r="K42" s="14" t="str">
        <f t="shared" si="0"/>
        <v>Б</v>
      </c>
      <c r="L42" s="14" t="str">
        <f t="shared" si="1"/>
        <v>К</v>
      </c>
      <c r="M42" s="14" t="str">
        <f t="shared" si="2"/>
        <v>Б К</v>
      </c>
    </row>
    <row r="43" spans="1:13" s="14" customFormat="1" ht="19.5" customHeight="1">
      <c r="A43" s="9">
        <v>35</v>
      </c>
      <c r="B43" s="24" t="s">
        <v>186</v>
      </c>
      <c r="C43" s="8" t="s">
        <v>125</v>
      </c>
      <c r="D43" s="8">
        <v>11</v>
      </c>
      <c r="E43" s="15">
        <v>6</v>
      </c>
      <c r="F43" s="15">
        <v>12</v>
      </c>
      <c r="G43" s="8" t="s">
        <v>11</v>
      </c>
      <c r="H43" s="8" t="s">
        <v>126</v>
      </c>
      <c r="I43" s="24" t="s">
        <v>440</v>
      </c>
      <c r="J43" s="14" t="s">
        <v>441</v>
      </c>
      <c r="K43" s="14" t="str">
        <f t="shared" si="0"/>
        <v>П</v>
      </c>
      <c r="L43" s="14" t="str">
        <f t="shared" si="1"/>
        <v>А</v>
      </c>
      <c r="M43" s="14" t="str">
        <f t="shared" si="2"/>
        <v>П А</v>
      </c>
    </row>
    <row r="44" spans="1:13" s="14" customFormat="1" ht="19.5" customHeight="1">
      <c r="A44" s="9">
        <v>36</v>
      </c>
      <c r="B44" s="9" t="s">
        <v>460</v>
      </c>
      <c r="C44" s="9" t="s">
        <v>65</v>
      </c>
      <c r="D44" s="9">
        <v>11</v>
      </c>
      <c r="E44" s="10">
        <v>5</v>
      </c>
      <c r="F44" s="10">
        <v>10</v>
      </c>
      <c r="G44" s="9" t="s">
        <v>66</v>
      </c>
      <c r="H44" s="9" t="s">
        <v>67</v>
      </c>
      <c r="I44" s="9" t="s">
        <v>442</v>
      </c>
      <c r="J44" s="14" t="s">
        <v>329</v>
      </c>
      <c r="K44" s="14" t="str">
        <f t="shared" si="0"/>
        <v>М</v>
      </c>
      <c r="L44" s="14" t="str">
        <f t="shared" si="1"/>
        <v>Р</v>
      </c>
      <c r="M44" s="14" t="str">
        <f t="shared" si="2"/>
        <v>М Р</v>
      </c>
    </row>
    <row r="45" spans="1:13" s="14" customFormat="1" ht="19.5" customHeight="1">
      <c r="A45" s="9">
        <v>37</v>
      </c>
      <c r="B45" s="39" t="s">
        <v>461</v>
      </c>
      <c r="C45" s="39" t="s">
        <v>112</v>
      </c>
      <c r="D45" s="9">
        <v>11</v>
      </c>
      <c r="E45" s="40">
        <v>1</v>
      </c>
      <c r="F45" s="10">
        <v>2</v>
      </c>
      <c r="G45" s="39" t="s">
        <v>11</v>
      </c>
      <c r="H45" s="9" t="s">
        <v>113</v>
      </c>
      <c r="I45" s="39" t="s">
        <v>443</v>
      </c>
      <c r="J45" s="14" t="s">
        <v>444</v>
      </c>
      <c r="K45" s="14" t="str">
        <f t="shared" si="0"/>
        <v>Г</v>
      </c>
      <c r="L45" s="14" t="str">
        <f t="shared" si="1"/>
        <v>З</v>
      </c>
      <c r="M45" s="14" t="str">
        <f t="shared" si="2"/>
        <v>Г З</v>
      </c>
    </row>
    <row r="46" spans="1:13" s="14" customFormat="1" ht="19.5" customHeight="1">
      <c r="A46" s="9">
        <v>38</v>
      </c>
      <c r="B46" s="9" t="s">
        <v>185</v>
      </c>
      <c r="C46" s="9" t="s">
        <v>85</v>
      </c>
      <c r="D46" s="9">
        <v>11</v>
      </c>
      <c r="E46" s="10">
        <v>0</v>
      </c>
      <c r="F46" s="10">
        <v>0</v>
      </c>
      <c r="G46" s="9" t="s">
        <v>11</v>
      </c>
      <c r="H46" s="9" t="s">
        <v>86</v>
      </c>
      <c r="I46" s="9" t="s">
        <v>331</v>
      </c>
      <c r="J46" s="14" t="s">
        <v>267</v>
      </c>
      <c r="K46" s="14" t="str">
        <f t="shared" si="0"/>
        <v>Б</v>
      </c>
      <c r="L46" s="14" t="str">
        <f t="shared" si="1"/>
        <v>А</v>
      </c>
      <c r="M46" s="14" t="str">
        <f t="shared" si="2"/>
        <v>Б А</v>
      </c>
    </row>
    <row r="47" spans="1:13" s="14" customFormat="1" ht="19.5" customHeight="1">
      <c r="A47" s="9">
        <v>39</v>
      </c>
      <c r="B47" s="9" t="s">
        <v>190</v>
      </c>
      <c r="C47" s="9" t="s">
        <v>85</v>
      </c>
      <c r="D47" s="9">
        <v>11</v>
      </c>
      <c r="E47" s="10">
        <v>0</v>
      </c>
      <c r="F47" s="10">
        <v>0</v>
      </c>
      <c r="G47" s="9" t="s">
        <v>11</v>
      </c>
      <c r="H47" s="9" t="s">
        <v>86</v>
      </c>
      <c r="I47" s="9" t="s">
        <v>445</v>
      </c>
      <c r="J47" s="14" t="s">
        <v>12</v>
      </c>
      <c r="K47" s="14" t="str">
        <f t="shared" si="0"/>
        <v>Н</v>
      </c>
      <c r="L47" s="14" t="str">
        <f t="shared" si="1"/>
        <v>А</v>
      </c>
      <c r="M47" s="14" t="str">
        <f t="shared" si="2"/>
        <v>Н А</v>
      </c>
    </row>
    <row r="48" spans="1:13" s="14" customFormat="1" ht="19.5" customHeight="1">
      <c r="A48" s="9">
        <v>40</v>
      </c>
      <c r="B48" s="39" t="s">
        <v>299</v>
      </c>
      <c r="C48" s="39" t="s">
        <v>112</v>
      </c>
      <c r="D48" s="9">
        <v>11</v>
      </c>
      <c r="E48" s="40">
        <v>0</v>
      </c>
      <c r="F48" s="10">
        <v>0</v>
      </c>
      <c r="G48" s="39" t="s">
        <v>11</v>
      </c>
      <c r="H48" s="9" t="s">
        <v>113</v>
      </c>
      <c r="I48" s="39" t="s">
        <v>165</v>
      </c>
      <c r="J48" s="14" t="s">
        <v>164</v>
      </c>
      <c r="K48" s="14" t="str">
        <f t="shared" si="0"/>
        <v>И</v>
      </c>
      <c r="L48" s="14" t="str">
        <f t="shared" si="1"/>
        <v>М</v>
      </c>
      <c r="M48" s="14" t="str">
        <f t="shared" si="2"/>
        <v>И М</v>
      </c>
    </row>
    <row r="49" spans="1:13" s="14" customFormat="1" ht="19.5" customHeight="1">
      <c r="A49" s="9">
        <v>41</v>
      </c>
      <c r="B49" s="39" t="s">
        <v>462</v>
      </c>
      <c r="C49" s="39" t="s">
        <v>112</v>
      </c>
      <c r="D49" s="9">
        <v>11</v>
      </c>
      <c r="E49" s="42">
        <v>0</v>
      </c>
      <c r="F49" s="39">
        <v>0</v>
      </c>
      <c r="G49" s="39" t="s">
        <v>11</v>
      </c>
      <c r="H49" s="9" t="s">
        <v>113</v>
      </c>
      <c r="I49" s="39" t="s">
        <v>446</v>
      </c>
      <c r="J49" s="14" t="s">
        <v>156</v>
      </c>
      <c r="K49" s="14" t="str">
        <f t="shared" si="0"/>
        <v>Л</v>
      </c>
      <c r="L49" s="14" t="str">
        <f t="shared" si="1"/>
        <v>К</v>
      </c>
      <c r="M49" s="14" t="str">
        <f t="shared" si="2"/>
        <v>Л К</v>
      </c>
    </row>
    <row r="50" spans="1:13" s="14" customFormat="1" ht="19.5" customHeight="1">
      <c r="A50" s="9">
        <v>42</v>
      </c>
      <c r="B50" s="39" t="s">
        <v>178</v>
      </c>
      <c r="C50" s="39" t="s">
        <v>112</v>
      </c>
      <c r="D50" s="9">
        <v>11</v>
      </c>
      <c r="E50" s="40">
        <v>0</v>
      </c>
      <c r="F50" s="30">
        <v>0</v>
      </c>
      <c r="G50" s="39" t="s">
        <v>11</v>
      </c>
      <c r="H50" s="9" t="s">
        <v>113</v>
      </c>
      <c r="I50" s="39" t="s">
        <v>114</v>
      </c>
      <c r="J50" s="14" t="s">
        <v>334</v>
      </c>
      <c r="K50" s="14" t="str">
        <f t="shared" si="0"/>
        <v>А</v>
      </c>
      <c r="L50" s="14" t="str">
        <f t="shared" si="1"/>
        <v>А</v>
      </c>
      <c r="M50" s="14" t="str">
        <f t="shared" si="2"/>
        <v>А А</v>
      </c>
    </row>
    <row r="51" spans="1:13" s="14" customFormat="1" ht="19.5" customHeight="1">
      <c r="A51" s="9">
        <v>43</v>
      </c>
      <c r="B51" s="8" t="s">
        <v>463</v>
      </c>
      <c r="C51" s="8" t="s">
        <v>125</v>
      </c>
      <c r="D51" s="9">
        <v>11</v>
      </c>
      <c r="E51" s="15">
        <v>0</v>
      </c>
      <c r="F51" s="15">
        <v>0</v>
      </c>
      <c r="G51" s="8" t="s">
        <v>11</v>
      </c>
      <c r="H51" s="8" t="s">
        <v>126</v>
      </c>
      <c r="I51" s="8" t="s">
        <v>447</v>
      </c>
      <c r="J51" s="14" t="s">
        <v>448</v>
      </c>
      <c r="K51" s="14" t="str">
        <f t="shared" si="0"/>
        <v>Х</v>
      </c>
      <c r="L51" s="14" t="str">
        <f t="shared" si="1"/>
        <v>С</v>
      </c>
      <c r="M51" s="14" t="str">
        <f t="shared" si="2"/>
        <v>Х С</v>
      </c>
    </row>
    <row r="52" spans="1:13" s="14" customFormat="1" ht="19.5" customHeight="1">
      <c r="A52" s="9">
        <v>44</v>
      </c>
      <c r="B52" s="8" t="s">
        <v>273</v>
      </c>
      <c r="C52" s="8" t="s">
        <v>125</v>
      </c>
      <c r="D52" s="8">
        <v>11</v>
      </c>
      <c r="E52" s="15">
        <v>0</v>
      </c>
      <c r="F52" s="15">
        <v>0</v>
      </c>
      <c r="G52" s="8" t="s">
        <v>11</v>
      </c>
      <c r="H52" s="8" t="s">
        <v>126</v>
      </c>
      <c r="I52" s="8" t="s">
        <v>449</v>
      </c>
      <c r="J52" s="14" t="s">
        <v>335</v>
      </c>
      <c r="K52" s="14" t="str">
        <f t="shared" si="0"/>
        <v>Ш</v>
      </c>
      <c r="L52" s="14" t="str">
        <f t="shared" si="1"/>
        <v>И</v>
      </c>
      <c r="M52" s="14" t="str">
        <f t="shared" si="2"/>
        <v>Ш И</v>
      </c>
    </row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</sheetData>
  <sheetProtection/>
  <autoFilter ref="C1:C46"/>
  <mergeCells count="1">
    <mergeCell ref="A6:H6"/>
  </mergeCells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2020-10-17T08:17:26Z</cp:lastPrinted>
  <dcterms:created xsi:type="dcterms:W3CDTF">2016-09-21T04:18:17Z</dcterms:created>
  <dcterms:modified xsi:type="dcterms:W3CDTF">2020-11-02T08:42:00Z</dcterms:modified>
  <cp:category/>
  <cp:version/>
  <cp:contentType/>
  <cp:contentStatus/>
</cp:coreProperties>
</file>