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7-8 класс юноши" sheetId="1" r:id="rId1"/>
    <sheet name="7-8 класс девушки" sheetId="2" r:id="rId2"/>
    <sheet name="9-11 класс юноши" sheetId="3" r:id="rId3"/>
    <sheet name="9-11 класс девушки" sheetId="4" r:id="rId4"/>
  </sheets>
  <definedNames>
    <definedName name="closed">#REF!</definedName>
    <definedName name="location">#REF!</definedName>
    <definedName name="school_type" localSheetId="1">'7-8 класс девушки'!#REF!</definedName>
    <definedName name="school_type" localSheetId="0">'7-8 класс юноши'!#REF!</definedName>
    <definedName name="school_type" localSheetId="2">'9-11 класс юноши'!#REF!</definedName>
    <definedName name="school_type">'9-11 класс девушки'!#REF!</definedName>
  </definedNames>
  <calcPr fullCalcOnLoad="1"/>
</workbook>
</file>

<file path=xl/sharedStrings.xml><?xml version="1.0" encoding="utf-8"?>
<sst xmlns="http://schemas.openxmlformats.org/spreadsheetml/2006/main" count="856" uniqueCount="355">
  <si>
    <t>Предмет олимпиады:</t>
  </si>
  <si>
    <t>Фамилия</t>
  </si>
  <si>
    <t>Имя</t>
  </si>
  <si>
    <t>Отчество</t>
  </si>
  <si>
    <t>Класс</t>
  </si>
  <si>
    <t>№ п\п</t>
  </si>
  <si>
    <t>….</t>
  </si>
  <si>
    <t xml:space="preserve">Наименование муниципалитета (муниципальный район, городской округ)  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</si>
  <si>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</si>
  <si>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</si>
  <si>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</si>
  <si>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</si>
  <si>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</si>
  <si>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Статус участника*</t>
  </si>
  <si>
    <t>ФИО наставника</t>
  </si>
  <si>
    <t>РОО/ГОО</t>
  </si>
  <si>
    <t>Этап:</t>
  </si>
  <si>
    <t>муниципальный</t>
  </si>
  <si>
    <t>Дата проведения</t>
  </si>
  <si>
    <t>Физическая культура</t>
  </si>
  <si>
    <t>7-8 юноши</t>
  </si>
  <si>
    <t>9-11 юноши</t>
  </si>
  <si>
    <t>9-11 девушки</t>
  </si>
  <si>
    <t>7-8 девушки</t>
  </si>
  <si>
    <t>Гражданство (РФ)</t>
  </si>
  <si>
    <t>Ограниченные возможности здоровья (имеются/не имеются)</t>
  </si>
  <si>
    <t>Результат</t>
  </si>
  <si>
    <t>Егор</t>
  </si>
  <si>
    <t>Фаритович</t>
  </si>
  <si>
    <t>Илья</t>
  </si>
  <si>
    <t>Евгеньевич</t>
  </si>
  <si>
    <t>Кирилл</t>
  </si>
  <si>
    <t>Каримов</t>
  </si>
  <si>
    <t>Ильнар</t>
  </si>
  <si>
    <t>Айнурович</t>
  </si>
  <si>
    <t>Азалия</t>
  </si>
  <si>
    <t>Мустафина</t>
  </si>
  <si>
    <t>Карина</t>
  </si>
  <si>
    <t>Булатовна</t>
  </si>
  <si>
    <t>Витальевна</t>
  </si>
  <si>
    <t xml:space="preserve">Абдрахманова </t>
  </si>
  <si>
    <t>Камилла</t>
  </si>
  <si>
    <t>Рустемовна</t>
  </si>
  <si>
    <t>Корягина</t>
  </si>
  <si>
    <t>Анна</t>
  </si>
  <si>
    <t>Маратовна</t>
  </si>
  <si>
    <t>Анастасия</t>
  </si>
  <si>
    <t>Хайруллина</t>
  </si>
  <si>
    <t>Айгиза</t>
  </si>
  <si>
    <t>Азаматовна</t>
  </si>
  <si>
    <t>Руслановна</t>
  </si>
  <si>
    <t>Ангелина</t>
  </si>
  <si>
    <t>Ильдаровна</t>
  </si>
  <si>
    <t>Арслан</t>
  </si>
  <si>
    <t>Александрович</t>
  </si>
  <si>
    <t>Сергеевич</t>
  </si>
  <si>
    <t>МБОУ СОШ с.Петровское</t>
  </si>
  <si>
    <t>МБОУ БГИ №2 им.А.Валиди</t>
  </si>
  <si>
    <t>МБОУ СОШ №16</t>
  </si>
  <si>
    <t>МБОУ СОШ с.Верхнеиткулово</t>
  </si>
  <si>
    <t>МБОУ гимназия №1</t>
  </si>
  <si>
    <t>МБОУ СОШ №3</t>
  </si>
  <si>
    <t>МБОУ Лицей №12</t>
  </si>
  <si>
    <t>РФ</t>
  </si>
  <si>
    <t>Ишимбайский район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</si>
  <si>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</si>
  <si>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</si>
  <si>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 xml:space="preserve">Муниципальное бюджетное образовательноеучреждение МБОУ СОШ№2 </t>
  </si>
  <si>
    <t>МБОУ СОШ 2</t>
  </si>
  <si>
    <t>9В</t>
  </si>
  <si>
    <t>ж</t>
  </si>
  <si>
    <t>Муниципальное бюджетное общеобразовательное учреждение средняя школа №11 с углублённым изучением отдельных предметов</t>
  </si>
  <si>
    <t>МБОУ УИОП имени Героя Советского Союза Рябова А.Ф. СОШ №11</t>
  </si>
  <si>
    <t>10Б</t>
  </si>
  <si>
    <t>Рахматуллина</t>
  </si>
  <si>
    <t>Михайловна</t>
  </si>
  <si>
    <t>Скорнякова</t>
  </si>
  <si>
    <t>Дарья</t>
  </si>
  <si>
    <t>Андреевна</t>
  </si>
  <si>
    <t>нет</t>
  </si>
  <si>
    <t>Муниципальное казенное учреждение управления образования муниципального района Ишимбайский район Республики Башкортостан</t>
  </si>
  <si>
    <t>МБОУ ООШ № 5</t>
  </si>
  <si>
    <t>Сюткина</t>
  </si>
  <si>
    <t>Юлия</t>
  </si>
  <si>
    <t>Евгеньевна</t>
  </si>
  <si>
    <t>Муниципальное бюджетное общеобразовательное учреждение средняя общеобразовательная школа №3</t>
  </si>
  <si>
    <t>10 А</t>
  </si>
  <si>
    <t>Чипчева</t>
  </si>
  <si>
    <t>Ирина</t>
  </si>
  <si>
    <t>Владимировна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</si>
  <si>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</si>
  <si>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</si>
  <si>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Яхонтова</t>
  </si>
  <si>
    <t>Арина</t>
  </si>
  <si>
    <t>Игоревна</t>
  </si>
  <si>
    <t>Муниципальное бюджетное образовательноеучреждение Башкирская гимназия интернат№2 им.А.Валиди</t>
  </si>
  <si>
    <t>9а</t>
  </si>
  <si>
    <t>Муллагулова</t>
  </si>
  <si>
    <t>Милана</t>
  </si>
  <si>
    <t>Ильгизовна</t>
  </si>
  <si>
    <t>Самойленко</t>
  </si>
  <si>
    <t>Муниципальное бюджетное образовательное учреждение Средняя общеобразовательная школа № 19</t>
  </si>
  <si>
    <t>МБОУ СОШ № 19</t>
  </si>
  <si>
    <t>Сергеевна</t>
  </si>
  <si>
    <t>Муниципальное бюджетное общеобразовательное учреждение гимназия№1</t>
  </si>
  <si>
    <t>МБОУ гимназия№1</t>
  </si>
  <si>
    <t>Ложкина</t>
  </si>
  <si>
    <t>Наталья</t>
  </si>
  <si>
    <t>Муниципальное бюджетное образовательноеучреждение средняя общеобразовательная школа №15</t>
  </si>
  <si>
    <t>МБОУ СОШ №15</t>
  </si>
  <si>
    <t>Кадырова</t>
  </si>
  <si>
    <t xml:space="preserve">Муниципальное бюджетное
образовательное учреждение </t>
  </si>
  <si>
    <t>9б</t>
  </si>
  <si>
    <t>Илюза</t>
  </si>
  <si>
    <t xml:space="preserve">Шмыков </t>
  </si>
  <si>
    <t>Родион</t>
  </si>
  <si>
    <t>Раильевич</t>
  </si>
  <si>
    <t>Муниципальное бюджетное образовательное учреждение средняя общеобразовательная школа с.Петровское</t>
  </si>
  <si>
    <t>Романович</t>
  </si>
  <si>
    <t>Ибрагимов</t>
  </si>
  <si>
    <t>Слесарев</t>
  </si>
  <si>
    <t>Богдан</t>
  </si>
  <si>
    <t>Максимович</t>
  </si>
  <si>
    <t>м</t>
  </si>
  <si>
    <t>Мухаметов</t>
  </si>
  <si>
    <t>Даниэль</t>
  </si>
  <si>
    <t>Марсович</t>
  </si>
  <si>
    <t>Гильфанов</t>
  </si>
  <si>
    <t>Ильгизович</t>
  </si>
  <si>
    <t>Муниципальное бюджетное  образовательное учреждение обще общео</t>
  </si>
  <si>
    <t>Шарипов</t>
  </si>
  <si>
    <t>Ринат</t>
  </si>
  <si>
    <t>Шерсткин</t>
  </si>
  <si>
    <t>Владислав</t>
  </si>
  <si>
    <t>Вячеславович</t>
  </si>
  <si>
    <t>Мазитов</t>
  </si>
  <si>
    <t>Алтын</t>
  </si>
  <si>
    <t>Фаргатович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</si>
  <si>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</si>
  <si>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</si>
  <si>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Руднев</t>
  </si>
  <si>
    <t>Усов</t>
  </si>
  <si>
    <t>Харламов</t>
  </si>
  <si>
    <t>Сергей</t>
  </si>
  <si>
    <t>Петрович</t>
  </si>
  <si>
    <t>Муниципальное бюджетное
образовательное учреждение</t>
  </si>
  <si>
    <t>мбоу сош№18</t>
  </si>
  <si>
    <t>Барсуков</t>
  </si>
  <si>
    <t xml:space="preserve">Чекалов </t>
  </si>
  <si>
    <t xml:space="preserve">Александрович  </t>
  </si>
  <si>
    <t xml:space="preserve">Государственное бюджетное образовательное учреждение Башкирский кадетский корпус Приволжского федерального округа имени Героя России А.В. Доставалова  </t>
  </si>
  <si>
    <t xml:space="preserve">ГБОУ БКК ПФО им. А.В. Доставалова </t>
  </si>
  <si>
    <t>Мирсаяпов</t>
  </si>
  <si>
    <t>Артур</t>
  </si>
  <si>
    <t>Русланович</t>
  </si>
  <si>
    <t>Муниципальное бюджетное образовательноеучрежденое учреждение средняя общеобразовательная школа №2</t>
  </si>
  <si>
    <t>9Г</t>
  </si>
  <si>
    <t>Юсупов</t>
  </si>
  <si>
    <t>Азамат</t>
  </si>
  <si>
    <t>Рустэмович</t>
  </si>
  <si>
    <t>мБОУ БГИ №2 им.А.Валиди</t>
  </si>
  <si>
    <t xml:space="preserve">Семенов </t>
  </si>
  <si>
    <t xml:space="preserve">Тамерлан </t>
  </si>
  <si>
    <t xml:space="preserve">Артурович </t>
  </si>
  <si>
    <t xml:space="preserve"> Алчинбаев </t>
  </si>
  <si>
    <t xml:space="preserve">Булат </t>
  </si>
  <si>
    <t xml:space="preserve"> Ильшатович </t>
  </si>
  <si>
    <t xml:space="preserve">Борисов </t>
  </si>
  <si>
    <t xml:space="preserve">Александр </t>
  </si>
  <si>
    <t xml:space="preserve">Германович </t>
  </si>
  <si>
    <t xml:space="preserve">Галимова </t>
  </si>
  <si>
    <t>Альфина</t>
  </si>
  <si>
    <t>Муниципальное бюджетное образовательное учреждение Башкирская гимназия интернат</t>
  </si>
  <si>
    <t>Савченко</t>
  </si>
  <si>
    <t>София</t>
  </si>
  <si>
    <t>Юрьевна</t>
  </si>
  <si>
    <t>Радиковна</t>
  </si>
  <si>
    <t>8в</t>
  </si>
  <si>
    <t>Калашникова</t>
  </si>
  <si>
    <t>Алексеевна</t>
  </si>
  <si>
    <t xml:space="preserve">Ксения </t>
  </si>
  <si>
    <t>Денисовна</t>
  </si>
  <si>
    <t>8В</t>
  </si>
  <si>
    <t>Юсупова</t>
  </si>
  <si>
    <t>Раилевна</t>
  </si>
  <si>
    <t>Полина</t>
  </si>
  <si>
    <t>Павловна</t>
  </si>
  <si>
    <t xml:space="preserve">Муниципальное бюджетное общеобразовательное учреждение средняя общеобразовательная школа
села Петровское муниципального района Ишимбайский район Республики Башкортостан
</t>
  </si>
  <si>
    <t>МБОУ СОШ с. Петровское</t>
  </si>
  <si>
    <t>8б</t>
  </si>
  <si>
    <t>Рустамовна</t>
  </si>
  <si>
    <t>МБОУ СОШ№18</t>
  </si>
  <si>
    <t xml:space="preserve">Пряникова </t>
  </si>
  <si>
    <t>Бакаева</t>
  </si>
  <si>
    <t>Шарипова</t>
  </si>
  <si>
    <t>Гузель</t>
  </si>
  <si>
    <t>Гайсаровна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</si>
  <si>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</si>
  <si>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Кускильдина</t>
  </si>
  <si>
    <t>Аязовна</t>
  </si>
  <si>
    <t xml:space="preserve">Гильванова </t>
  </si>
  <si>
    <t xml:space="preserve">Алтынбаева </t>
  </si>
  <si>
    <t>Муниципальное бюджетное общеобразовательное учреждение средняя общеобразовательная школа с.Макарово   муниципального района Ишимбайский район Республики Башкортостан</t>
  </si>
  <si>
    <t>МБОУ СОШ с.Макарово МР Ишимбайский район РБ</t>
  </si>
  <si>
    <t>Абдуллин</t>
  </si>
  <si>
    <t>Радмир</t>
  </si>
  <si>
    <t>7б</t>
  </si>
  <si>
    <t>Ганиев</t>
  </si>
  <si>
    <t>Алмаз</t>
  </si>
  <si>
    <t>Радикович</t>
  </si>
  <si>
    <t>Сафаров</t>
  </si>
  <si>
    <t>Айнур</t>
  </si>
  <si>
    <t>Уралович</t>
  </si>
  <si>
    <t>Денис</t>
  </si>
  <si>
    <t>Исмагил</t>
  </si>
  <si>
    <t>Карташов</t>
  </si>
  <si>
    <t>Константин</t>
  </si>
  <si>
    <t>8Б</t>
  </si>
  <si>
    <t>Хасанов</t>
  </si>
  <si>
    <t>Радим</t>
  </si>
  <si>
    <t>Рифхатович</t>
  </si>
  <si>
    <t>8Г</t>
  </si>
  <si>
    <t>Угринов</t>
  </si>
  <si>
    <t>Дмитрий</t>
  </si>
  <si>
    <t>Алексеевич</t>
  </si>
  <si>
    <t>Сергеев</t>
  </si>
  <si>
    <t>8а</t>
  </si>
  <si>
    <t>Рустам</t>
  </si>
  <si>
    <t>Алишерович</t>
  </si>
  <si>
    <t>7Б</t>
  </si>
  <si>
    <t>Прядко</t>
  </si>
  <si>
    <t xml:space="preserve">Ишаев </t>
  </si>
  <si>
    <t xml:space="preserve">Идель </t>
  </si>
  <si>
    <t>Ильдусович</t>
  </si>
  <si>
    <t xml:space="preserve">нет </t>
  </si>
  <si>
    <t>Айтуган</t>
  </si>
  <si>
    <t>7а</t>
  </si>
  <si>
    <t>Хусанов</t>
  </si>
  <si>
    <t>Марк</t>
  </si>
  <si>
    <t>Робертович</t>
  </si>
  <si>
    <t>Султанов</t>
  </si>
  <si>
    <t>Рифович</t>
  </si>
  <si>
    <t>МБОУ СОШ У.Бишкадак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</si>
  <si>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>7-8</t>
    </r>
    <r>
      <rPr>
        <sz val="11"/>
        <rFont val="Times New Roman"/>
        <family val="1"/>
      </rPr>
      <t xml:space="preserve"> классах в 2023-2024 учебном году</t>
    </r>
  </si>
  <si>
    <t>7-8.12.2023</t>
  </si>
  <si>
    <r>
      <t>Ранжированный список участников</t>
    </r>
    <r>
      <rPr>
        <b/>
        <u val="single"/>
        <sz val="10"/>
        <rFont val="Times New Roman"/>
        <family val="1"/>
      </rPr>
      <t xml:space="preserve"> муниципального этапа</t>
    </r>
    <r>
      <rPr>
        <u val="single"/>
        <sz val="10"/>
        <rFont val="Times New Roman"/>
        <family val="1"/>
      </rPr>
      <t xml:space="preserve"> всероссийской олимпиады школьников 
по физической культуре в 9-11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</si>
  <si>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физической культуре в 9-11 классах в 2023-2024 учебном году</t>
    </r>
  </si>
  <si>
    <t>68.93</t>
  </si>
  <si>
    <t>Призер</t>
  </si>
  <si>
    <t>Баталова Т.В</t>
  </si>
  <si>
    <t>Суслова Т.В.</t>
  </si>
  <si>
    <t>66.16</t>
  </si>
  <si>
    <t>участник</t>
  </si>
  <si>
    <t>Пальянова Т.В.</t>
  </si>
  <si>
    <t>66.22</t>
  </si>
  <si>
    <t>Губачев А.В.</t>
  </si>
  <si>
    <t>80.55</t>
  </si>
  <si>
    <t>Калинина Т.В.</t>
  </si>
  <si>
    <t>67.11</t>
  </si>
  <si>
    <t>83.81</t>
  </si>
  <si>
    <t>Победитель</t>
  </si>
  <si>
    <t>Гумеров А.А.</t>
  </si>
  <si>
    <t>80.8</t>
  </si>
  <si>
    <t>61.31</t>
  </si>
  <si>
    <t>Тяпова М.А.</t>
  </si>
  <si>
    <t>67.04</t>
  </si>
  <si>
    <t>Участник</t>
  </si>
  <si>
    <t>Наумова А.В.</t>
  </si>
  <si>
    <t>0.0</t>
  </si>
  <si>
    <t>58.75</t>
  </si>
  <si>
    <t>Зайнуллин Н.Р.</t>
  </si>
  <si>
    <t>56.63</t>
  </si>
  <si>
    <t>Войнов Э.Е.</t>
  </si>
  <si>
    <t>Епифанова</t>
  </si>
  <si>
    <t>Валентина</t>
  </si>
  <si>
    <t>66.09</t>
  </si>
  <si>
    <t>Низамов А.Ф.</t>
  </si>
  <si>
    <t>71.92</t>
  </si>
  <si>
    <t>61.14</t>
  </si>
  <si>
    <t>62.11</t>
  </si>
  <si>
    <t>68.62</t>
  </si>
  <si>
    <t>Мелихов П.А</t>
  </si>
  <si>
    <t>Рябов С.Н.</t>
  </si>
  <si>
    <t>77.2</t>
  </si>
  <si>
    <t>62.81</t>
  </si>
  <si>
    <t>Харисова Ю.Р.</t>
  </si>
  <si>
    <t>43.96</t>
  </si>
  <si>
    <t>23.91</t>
  </si>
  <si>
    <t>Абдрахимов Р.С.</t>
  </si>
  <si>
    <t>68.07</t>
  </si>
  <si>
    <t>Валеев Р.Ф.</t>
  </si>
  <si>
    <t>64.94</t>
  </si>
  <si>
    <t>47.69</t>
  </si>
  <si>
    <t>Зайнуллин Р.Н.</t>
  </si>
  <si>
    <t>54.36</t>
  </si>
  <si>
    <t>60.76</t>
  </si>
  <si>
    <t>49.89</t>
  </si>
  <si>
    <t>Баталова Н.В.</t>
  </si>
  <si>
    <t>Гайнуллин Р.Р.</t>
  </si>
  <si>
    <t>64.05</t>
  </si>
  <si>
    <t>Баталова Т.В..</t>
  </si>
  <si>
    <t>68.26</t>
  </si>
  <si>
    <t>86.9</t>
  </si>
  <si>
    <t>80.73</t>
  </si>
  <si>
    <t>90.41</t>
  </si>
  <si>
    <t>Кадымов М.М.</t>
  </si>
  <si>
    <t>70.55</t>
  </si>
  <si>
    <t>65.07</t>
  </si>
  <si>
    <t>78.8</t>
  </si>
  <si>
    <t>Калинина Е.В.</t>
  </si>
  <si>
    <t>60.46</t>
  </si>
  <si>
    <t>Мильшин М.В.</t>
  </si>
  <si>
    <t>72.59</t>
  </si>
  <si>
    <t>Сухов К.И.</t>
  </si>
  <si>
    <t>75.12</t>
  </si>
  <si>
    <t>Григорьева А.С.</t>
  </si>
  <si>
    <t>Зильдина</t>
  </si>
  <si>
    <t>Надежда</t>
  </si>
  <si>
    <t>34.16</t>
  </si>
  <si>
    <t>57.57</t>
  </si>
  <si>
    <t>Арсланбаев А.А.</t>
  </si>
  <si>
    <t>69.9</t>
  </si>
  <si>
    <t>Семенова Л.А.</t>
  </si>
  <si>
    <t>67.95</t>
  </si>
  <si>
    <t>69.97</t>
  </si>
  <si>
    <t>37.34</t>
  </si>
  <si>
    <t>Абрахимов Р.С.</t>
  </si>
  <si>
    <t>28.61</t>
  </si>
  <si>
    <t xml:space="preserve">Пальянова Т.В. </t>
  </si>
  <si>
    <t>36.23</t>
  </si>
  <si>
    <t>Баталова Т.В.</t>
  </si>
  <si>
    <t>59.59</t>
  </si>
  <si>
    <t>20.20</t>
  </si>
  <si>
    <t>48.98</t>
  </si>
  <si>
    <t>36.0</t>
  </si>
  <si>
    <t>Шарафутдинов Д.К.</t>
  </si>
  <si>
    <t>91.04</t>
  </si>
  <si>
    <t>35.55</t>
  </si>
  <si>
    <t>40.24</t>
  </si>
  <si>
    <t>Горбань Л.А.</t>
  </si>
  <si>
    <t>71.89</t>
  </si>
  <si>
    <t>79.03</t>
  </si>
  <si>
    <t>Муниципальное бюджетное образовательное учреждение  с.У.Бишкадак</t>
  </si>
  <si>
    <t>70.4</t>
  </si>
  <si>
    <t xml:space="preserve">Шаяхметов  </t>
  </si>
  <si>
    <t xml:space="preserve">Рафилевич </t>
  </si>
  <si>
    <t>86.7</t>
  </si>
  <si>
    <t>84.49</t>
  </si>
  <si>
    <t>И</t>
  </si>
  <si>
    <t>А</t>
  </si>
  <si>
    <t>Муниципальное бюджетное образовательное учреждение  средняя общеобразовательная школа №2</t>
  </si>
  <si>
    <t>Муниципальное бюджетное образовательное учреждение</t>
  </si>
  <si>
    <t xml:space="preserve">Муниципальное бюджетное общеобразовательное учреждение </t>
  </si>
  <si>
    <t>Муниципальное бюджетное  образовательное учреждение</t>
  </si>
  <si>
    <t>Муниципальное бюджетное общеобразовательное учреждение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</si>
</sst>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FC19]d\ mmmm\ yyyy\ &quot;г.&quot;"/>
    <numFmt numFmtId="178" formatCode="#,##0.000"/>
    <numFmt numFmtId="179" formatCode="#,##0.0000"/>
    <numFmt numFmtId="180" formatCode="#,##0.0"/>
    <numFmt numFmtId="181" formatCode="#,##0.00000"/>
    <numFmt numFmtId="182" formatCode="0.0"/>
    <numFmt numFmtId="183" formatCode="dd\.mm\.yyyy"/>
    <numFmt numFmtId="184" formatCode="[$-419]dd&quot;.&quot;mm&quot;.&quot;yyyy"/>
    <numFmt numFmtId="185" formatCode="dd&quot;.&quot;mm&quot;.&quot;yy;@"/>
    <numFmt numFmtId="186" formatCode="dd/mm/yy;@"/>
  </numFmts>
  <fonts count="7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0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" fillId="0" borderId="0">
      <alignment/>
      <protection/>
    </xf>
    <xf numFmtId="43" fontId="16" fillId="0" borderId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 vertical="center"/>
    </xf>
    <xf numFmtId="0" fontId="4" fillId="0" borderId="11" xfId="58" applyFont="1" applyBorder="1" applyAlignment="1">
      <alignment horizontal="left" vertical="center"/>
      <protection/>
    </xf>
    <xf numFmtId="14" fontId="4" fillId="0" borderId="11" xfId="58" applyNumberFormat="1" applyFont="1" applyBorder="1" applyAlignment="1">
      <alignment horizontal="left" vertical="center"/>
      <protection/>
    </xf>
    <xf numFmtId="0" fontId="4" fillId="0" borderId="11" xfId="58" applyFont="1" applyFill="1" applyBorder="1" applyAlignment="1">
      <alignment horizontal="left"/>
      <protection/>
    </xf>
    <xf numFmtId="0" fontId="4" fillId="0" borderId="11" xfId="58" applyFont="1" applyBorder="1" applyAlignment="1">
      <alignment horizontal="left"/>
      <protection/>
    </xf>
    <xf numFmtId="0" fontId="4" fillId="0" borderId="11" xfId="57" applyFont="1" applyBorder="1" applyAlignment="1">
      <alignment horizontal="left" vertical="center"/>
      <protection/>
    </xf>
    <xf numFmtId="14" fontId="4" fillId="0" borderId="11" xfId="57" applyNumberFormat="1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1" xfId="33" applyFont="1" applyBorder="1" applyAlignment="1">
      <alignment horizontal="left" vertical="center"/>
      <protection/>
    </xf>
    <xf numFmtId="2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33" applyFont="1" applyBorder="1" applyAlignment="1">
      <alignment horizontal="left"/>
      <protection/>
    </xf>
    <xf numFmtId="2" fontId="4" fillId="0" borderId="11" xfId="0" applyNumberFormat="1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0" borderId="13" xfId="57" applyFont="1" applyBorder="1" applyAlignment="1">
      <alignment horizontal="left" vertical="center"/>
      <protection/>
    </xf>
    <xf numFmtId="0" fontId="4" fillId="0" borderId="13" xfId="57" applyFont="1" applyFill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57" applyFont="1" applyFill="1" applyBorder="1" applyAlignment="1">
      <alignment horizontal="left" vertical="center"/>
      <protection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33" applyFont="1" applyBorder="1" applyAlignment="1">
      <alignment horizontal="left"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14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/>
    </xf>
    <xf numFmtId="0" fontId="5" fillId="0" borderId="11" xfId="58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/>
    </xf>
    <xf numFmtId="14" fontId="5" fillId="0" borderId="11" xfId="58" applyNumberFormat="1" applyFont="1" applyBorder="1" applyAlignment="1">
      <alignment horizontal="left" vertical="center"/>
      <protection/>
    </xf>
    <xf numFmtId="0" fontId="5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14" fontId="14" fillId="0" borderId="0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1" xfId="57" applyFont="1" applyFill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center" vertical="top" wrapText="1"/>
      <protection/>
    </xf>
    <xf numFmtId="0" fontId="67" fillId="0" borderId="11" xfId="57" applyFont="1" applyFill="1" applyBorder="1" applyAlignment="1">
      <alignment horizontal="center" wrapText="1"/>
      <protection/>
    </xf>
    <xf numFmtId="0" fontId="17" fillId="33" borderId="11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/>
    </xf>
    <xf numFmtId="0" fontId="4" fillId="33" borderId="11" xfId="57" applyFont="1" applyFill="1" applyBorder="1" applyAlignment="1">
      <alignment horizontal="center" vertical="top" wrapText="1"/>
      <protection/>
    </xf>
    <xf numFmtId="0" fontId="19" fillId="33" borderId="11" xfId="0" applyFont="1" applyFill="1" applyBorder="1" applyAlignment="1">
      <alignment horizontal="center" vertical="top" wrapText="1"/>
    </xf>
    <xf numFmtId="0" fontId="18" fillId="0" borderId="11" xfId="57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8" fillId="0" borderId="11" xfId="57" applyFont="1" applyBorder="1" applyAlignment="1">
      <alignment horizontal="left" vertical="center"/>
      <protection/>
    </xf>
    <xf numFmtId="0" fontId="68" fillId="0" borderId="11" xfId="57" applyFont="1" applyBorder="1" applyAlignment="1">
      <alignment horizontal="center" vertical="center"/>
      <protection/>
    </xf>
    <xf numFmtId="0" fontId="68" fillId="34" borderId="11" xfId="57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43" fontId="68" fillId="35" borderId="11" xfId="34" applyFont="1" applyFill="1" applyBorder="1" applyAlignment="1">
      <alignment horizontal="center" vertical="center" wrapText="1"/>
    </xf>
    <xf numFmtId="0" fontId="67" fillId="0" borderId="11" xfId="61" applyFont="1" applyFill="1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67" fillId="33" borderId="20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4" fillId="0" borderId="20" xfId="57" applyFont="1" applyFill="1" applyBorder="1" applyAlignment="1">
      <alignment horizontal="left" vertical="top" wrapText="1"/>
      <protection/>
    </xf>
    <xf numFmtId="0" fontId="68" fillId="0" borderId="20" xfId="33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4" fillId="0" borderId="11" xfId="57" applyNumberFormat="1" applyFont="1" applyBorder="1" applyAlignment="1">
      <alignment horizontal="center"/>
      <protection/>
    </xf>
    <xf numFmtId="0" fontId="67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2" xfId="33" applyFont="1" applyBorder="1" applyAlignment="1">
      <alignment horizontal="left"/>
      <protection/>
    </xf>
    <xf numFmtId="0" fontId="4" fillId="32" borderId="22" xfId="0" applyFont="1" applyFill="1" applyBorder="1" applyAlignment="1">
      <alignment horizontal="left"/>
    </xf>
    <xf numFmtId="14" fontId="4" fillId="0" borderId="22" xfId="0" applyNumberFormat="1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2" xfId="33" applyFont="1" applyBorder="1" applyAlignment="1">
      <alignment horizontal="left" vertical="center"/>
      <protection/>
    </xf>
    <xf numFmtId="3" fontId="4" fillId="0" borderId="22" xfId="0" applyNumberFormat="1" applyFont="1" applyFill="1" applyBorder="1" applyAlignment="1">
      <alignment horizontal="left"/>
    </xf>
    <xf numFmtId="2" fontId="4" fillId="0" borderId="2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83" fontId="4" fillId="0" borderId="16" xfId="0" applyNumberFormat="1" applyFont="1" applyFill="1" applyBorder="1" applyAlignment="1">
      <alignment horizontal="left" vertical="top"/>
    </xf>
    <xf numFmtId="0" fontId="67" fillId="0" borderId="16" xfId="0" applyFont="1" applyBorder="1" applyAlignment="1">
      <alignment horizontal="left" vertical="top"/>
    </xf>
    <xf numFmtId="0" fontId="4" fillId="0" borderId="16" xfId="33" applyFont="1" applyBorder="1" applyAlignment="1">
      <alignment horizontal="left"/>
      <protection/>
    </xf>
    <xf numFmtId="14" fontId="4" fillId="0" borderId="16" xfId="0" applyNumberFormat="1" applyFont="1" applyFill="1" applyBorder="1" applyAlignment="1">
      <alignment horizontal="left"/>
    </xf>
    <xf numFmtId="0" fontId="67" fillId="33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68" fillId="36" borderId="16" xfId="33" applyFont="1" applyFill="1" applyBorder="1" applyAlignment="1">
      <alignment horizontal="left" vertical="top"/>
      <protection/>
    </xf>
    <xf numFmtId="0" fontId="68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 wrapText="1"/>
    </xf>
    <xf numFmtId="0" fontId="68" fillId="33" borderId="16" xfId="0" applyFont="1" applyFill="1" applyBorder="1" applyAlignment="1">
      <alignment horizontal="left" vertical="top"/>
    </xf>
    <xf numFmtId="0" fontId="4" fillId="0" borderId="16" xfId="58" applyFont="1" applyBorder="1" applyAlignment="1">
      <alignment horizontal="left"/>
      <protection/>
    </xf>
    <xf numFmtId="0" fontId="4" fillId="0" borderId="16" xfId="33" applyFont="1" applyBorder="1" applyAlignment="1">
      <alignment horizontal="left" vertical="center"/>
      <protection/>
    </xf>
    <xf numFmtId="3" fontId="4" fillId="0" borderId="16" xfId="0" applyNumberFormat="1" applyFont="1" applyBorder="1" applyAlignment="1">
      <alignment horizontal="left"/>
    </xf>
    <xf numFmtId="2" fontId="4" fillId="0" borderId="16" xfId="0" applyNumberFormat="1" applyFont="1" applyFill="1" applyBorder="1" applyAlignment="1">
      <alignment horizontal="left"/>
    </xf>
    <xf numFmtId="0" fontId="67" fillId="0" borderId="16" xfId="57" applyFont="1" applyFill="1" applyBorder="1" applyAlignment="1">
      <alignment horizontal="left" vertical="top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58" applyFont="1" applyFill="1" applyBorder="1" applyAlignment="1">
      <alignment horizontal="left"/>
      <protection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4" fillId="0" borderId="22" xfId="57" applyFont="1" applyFill="1" applyBorder="1" applyAlignment="1">
      <alignment horizontal="left" vertical="top" wrapText="1"/>
      <protection/>
    </xf>
    <xf numFmtId="0" fontId="69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69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33" applyFont="1" applyBorder="1" applyAlignment="1">
      <alignment horizontal="left" vertical="center"/>
      <protection/>
    </xf>
    <xf numFmtId="0" fontId="5" fillId="0" borderId="11" xfId="33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68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8" fillId="0" borderId="11" xfId="57" applyNumberFormat="1" applyFont="1" applyBorder="1" applyAlignment="1">
      <alignment/>
      <protection/>
    </xf>
    <xf numFmtId="0" fontId="4" fillId="0" borderId="11" xfId="57" applyFont="1" applyBorder="1" applyAlignment="1">
      <alignment vertical="top" wrapText="1"/>
      <protection/>
    </xf>
    <xf numFmtId="0" fontId="17" fillId="33" borderId="11" xfId="0" applyFont="1" applyFill="1" applyBorder="1" applyAlignment="1">
      <alignment vertical="top" wrapText="1"/>
    </xf>
    <xf numFmtId="0" fontId="20" fillId="0" borderId="11" xfId="0" applyFont="1" applyBorder="1" applyAlignment="1">
      <alignment/>
    </xf>
    <xf numFmtId="0" fontId="7" fillId="0" borderId="11" xfId="57" applyFont="1" applyBorder="1" applyAlignment="1">
      <alignment vertical="top" wrapText="1"/>
      <protection/>
    </xf>
    <xf numFmtId="0" fontId="18" fillId="0" borderId="11" xfId="57" applyNumberFormat="1" applyFont="1" applyBorder="1" applyAlignment="1">
      <alignment vertical="top"/>
      <protection/>
    </xf>
    <xf numFmtId="0" fontId="67" fillId="0" borderId="11" xfId="57" applyFont="1" applyFill="1" applyBorder="1" applyAlignment="1">
      <alignment wrapText="1"/>
      <protection/>
    </xf>
    <xf numFmtId="0" fontId="20" fillId="0" borderId="11" xfId="0" applyFont="1" applyBorder="1" applyAlignment="1">
      <alignment wrapText="1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58" applyFont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/>
    </xf>
    <xf numFmtId="0" fontId="67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57" applyNumberFormat="1" applyFont="1" applyFill="1" applyBorder="1" applyAlignment="1">
      <alignment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6" xfId="57" applyNumberFormat="1" applyFont="1" applyBorder="1" applyAlignment="1">
      <alignment horizontal="left"/>
      <protection/>
    </xf>
    <xf numFmtId="182" fontId="4" fillId="0" borderId="16" xfId="57" applyNumberFormat="1" applyFont="1" applyBorder="1" applyAlignment="1">
      <alignment horizontal="left"/>
      <protection/>
    </xf>
    <xf numFmtId="0" fontId="68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top"/>
    </xf>
    <xf numFmtId="0" fontId="4" fillId="0" borderId="20" xfId="0" applyFont="1" applyFill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68" fillId="0" borderId="11" xfId="0" applyFont="1" applyFill="1" applyBorder="1" applyAlignment="1">
      <alignment vertical="top"/>
    </xf>
    <xf numFmtId="0" fontId="67" fillId="0" borderId="11" xfId="0" applyFont="1" applyFill="1" applyBorder="1" applyAlignment="1">
      <alignment vertical="center"/>
    </xf>
    <xf numFmtId="0" fontId="4" fillId="0" borderId="11" xfId="57" applyNumberFormat="1" applyFont="1" applyBorder="1" applyAlignment="1">
      <alignment horizontal="left"/>
      <protection/>
    </xf>
    <xf numFmtId="0" fontId="4" fillId="33" borderId="11" xfId="57" applyNumberFormat="1" applyFont="1" applyFill="1" applyBorder="1" applyAlignment="1">
      <alignment horizontal="left"/>
      <protection/>
    </xf>
    <xf numFmtId="0" fontId="67" fillId="0" borderId="11" xfId="61" applyFont="1" applyFill="1" applyBorder="1" applyAlignment="1">
      <alignment horizontal="left" vertical="center"/>
      <protection/>
    </xf>
    <xf numFmtId="0" fontId="4" fillId="0" borderId="11" xfId="58" applyFont="1" applyBorder="1" applyAlignment="1">
      <alignment vertical="center"/>
      <protection/>
    </xf>
    <xf numFmtId="0" fontId="67" fillId="33" borderId="11" xfId="57" applyFont="1" applyFill="1" applyBorder="1" applyAlignment="1">
      <alignment vertical="top" wrapText="1"/>
      <protection/>
    </xf>
    <xf numFmtId="0" fontId="7" fillId="33" borderId="11" xfId="57" applyFont="1" applyFill="1" applyBorder="1" applyAlignment="1">
      <alignment vertical="top" wrapText="1"/>
      <protection/>
    </xf>
    <xf numFmtId="0" fontId="4" fillId="33" borderId="11" xfId="57" applyFont="1" applyFill="1" applyBorder="1" applyAlignment="1">
      <alignment vertical="top" wrapText="1"/>
      <protection/>
    </xf>
    <xf numFmtId="0" fontId="68" fillId="0" borderId="11" xfId="0" applyFont="1" applyBorder="1" applyAlignment="1">
      <alignment vertical="top" wrapText="1"/>
    </xf>
    <xf numFmtId="0" fontId="70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68" fillId="0" borderId="20" xfId="33" applyFont="1" applyFill="1" applyBorder="1" applyAlignment="1">
      <alignment vertical="center"/>
      <protection/>
    </xf>
    <xf numFmtId="0" fontId="67" fillId="33" borderId="2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4" fillId="0" borderId="11" xfId="57" applyFont="1" applyBorder="1" applyAlignment="1">
      <alignment horizontal="lef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19" fillId="37" borderId="11" xfId="0" applyFont="1" applyFill="1" applyBorder="1" applyAlignment="1">
      <alignment horizontal="left" vertical="top" wrapText="1"/>
    </xf>
    <xf numFmtId="0" fontId="18" fillId="33" borderId="11" xfId="57" applyFont="1" applyFill="1" applyBorder="1" applyAlignment="1">
      <alignment horizontal="left" vertical="top" wrapText="1"/>
      <protection/>
    </xf>
    <xf numFmtId="0" fontId="7" fillId="0" borderId="11" xfId="57" applyFont="1" applyBorder="1" applyAlignment="1">
      <alignment horizontal="left" vertical="top" wrapText="1"/>
      <protection/>
    </xf>
    <xf numFmtId="0" fontId="18" fillId="0" borderId="11" xfId="57" applyFont="1" applyBorder="1" applyAlignment="1">
      <alignment horizontal="left" vertical="top" wrapText="1"/>
      <protection/>
    </xf>
    <xf numFmtId="0" fontId="71" fillId="0" borderId="11" xfId="57" applyFont="1" applyFill="1" applyBorder="1" applyAlignment="1">
      <alignment horizontal="left" wrapText="1"/>
      <protection/>
    </xf>
    <xf numFmtId="0" fontId="71" fillId="33" borderId="11" xfId="57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72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4" fillId="0" borderId="11" xfId="57" applyFont="1" applyFill="1" applyBorder="1" applyAlignment="1">
      <alignment vertical="top" wrapText="1"/>
      <protection/>
    </xf>
    <xf numFmtId="0" fontId="67" fillId="0" borderId="11" xfId="0" applyFont="1" applyBorder="1" applyAlignment="1">
      <alignment/>
    </xf>
    <xf numFmtId="0" fontId="4" fillId="0" borderId="16" xfId="0" applyFont="1" applyBorder="1" applyAlignment="1">
      <alignment vertical="top"/>
    </xf>
    <xf numFmtId="0" fontId="7" fillId="0" borderId="16" xfId="57" applyFont="1" applyBorder="1" applyAlignment="1">
      <alignment wrapText="1"/>
      <protection/>
    </xf>
    <xf numFmtId="0" fontId="4" fillId="0" borderId="17" xfId="0" applyFont="1" applyBorder="1" applyAlignment="1">
      <alignment/>
    </xf>
    <xf numFmtId="0" fontId="4" fillId="33" borderId="16" xfId="0" applyFont="1" applyFill="1" applyBorder="1" applyAlignment="1">
      <alignment vertical="top"/>
    </xf>
    <xf numFmtId="0" fontId="7" fillId="0" borderId="16" xfId="57" applyFont="1" applyBorder="1" applyAlignment="1">
      <alignment vertical="top" wrapText="1"/>
      <protection/>
    </xf>
    <xf numFmtId="0" fontId="8" fillId="0" borderId="16" xfId="0" applyFont="1" applyBorder="1" applyAlignment="1">
      <alignment vertical="top"/>
    </xf>
    <xf numFmtId="0" fontId="4" fillId="0" borderId="16" xfId="57" applyFont="1" applyBorder="1" applyAlignment="1">
      <alignment vertical="top" wrapText="1"/>
      <protection/>
    </xf>
    <xf numFmtId="0" fontId="8" fillId="0" borderId="16" xfId="0" applyFont="1" applyBorder="1" applyAlignment="1">
      <alignment/>
    </xf>
    <xf numFmtId="0" fontId="67" fillId="0" borderId="16" xfId="57" applyFont="1" applyFill="1" applyBorder="1" applyAlignment="1">
      <alignment horizontal="left" wrapText="1"/>
      <protection/>
    </xf>
    <xf numFmtId="0" fontId="4" fillId="33" borderId="16" xfId="57" applyFont="1" applyFill="1" applyBorder="1" applyAlignment="1">
      <alignment horizontal="left" vertical="top" wrapText="1"/>
      <protection/>
    </xf>
    <xf numFmtId="0" fontId="4" fillId="0" borderId="16" xfId="57" applyFont="1" applyBorder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vertical="center"/>
    </xf>
    <xf numFmtId="43" fontId="68" fillId="35" borderId="11" xfId="34" applyFont="1" applyFill="1" applyBorder="1" applyAlignment="1">
      <alignment vertical="center" wrapText="1"/>
    </xf>
    <xf numFmtId="182" fontId="18" fillId="0" borderId="11" xfId="57" applyNumberFormat="1" applyFont="1" applyBorder="1" applyAlignment="1">
      <alignment horizontal="left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1 2" xfId="56"/>
    <cellStyle name="Обычный 2" xfId="57"/>
    <cellStyle name="Обычный 3" xfId="58"/>
    <cellStyle name="Обычный 3 3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90" zoomScaleNormal="90" zoomScalePageLayoutView="0" workbookViewId="0" topLeftCell="A10">
      <selection activeCell="R1" sqref="R1:S16384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hidden="1" customWidth="1"/>
    <col min="4" max="4" width="16.75390625" style="0" hidden="1" customWidth="1"/>
    <col min="5" max="5" width="14.875" style="0" hidden="1" customWidth="1"/>
    <col min="6" max="8" width="14.875" style="0" customWidth="1"/>
    <col min="9" max="9" width="6.75390625" style="0" customWidth="1"/>
    <col min="10" max="10" width="9.25390625" style="0" customWidth="1"/>
    <col min="11" max="11" width="9.00390625" style="0" customWidth="1"/>
    <col min="12" max="12" width="30.375" style="0" customWidth="1"/>
    <col min="13" max="13" width="31.375" style="0" customWidth="1"/>
    <col min="14" max="14" width="7.125" style="0" customWidth="1"/>
    <col min="15" max="15" width="11.75390625" style="0" customWidth="1"/>
    <col min="16" max="16" width="15.625" style="0" customWidth="1"/>
    <col min="17" max="17" width="15.375" style="0" customWidth="1"/>
    <col min="18" max="18" width="14.625" style="0" customWidth="1"/>
  </cols>
  <sheetData>
    <row r="1" spans="11:12" ht="12.75">
      <c r="K1" s="6"/>
      <c r="L1" s="5"/>
    </row>
    <row r="2" spans="1:16" ht="54.75" customHeight="1">
      <c r="A2" s="15"/>
      <c r="B2" s="240" t="s">
        <v>243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>
      <c r="A3" s="241" t="s">
        <v>0</v>
      </c>
      <c r="B3" s="242"/>
      <c r="C3" s="16" t="s">
        <v>19</v>
      </c>
      <c r="D3" s="17"/>
      <c r="E3" s="15"/>
      <c r="F3" s="16" t="s">
        <v>19</v>
      </c>
      <c r="G3" s="17"/>
      <c r="H3" s="15"/>
      <c r="I3" s="17"/>
      <c r="J3" s="17"/>
      <c r="K3" s="15"/>
      <c r="L3" s="15"/>
      <c r="M3" s="15"/>
      <c r="N3" s="15"/>
      <c r="O3" s="15"/>
      <c r="P3" s="15"/>
    </row>
    <row r="4" spans="1:16" ht="15">
      <c r="A4" s="241" t="s">
        <v>15</v>
      </c>
      <c r="B4" s="242"/>
      <c r="C4" s="243"/>
      <c r="D4" s="244"/>
      <c r="E4" s="244"/>
      <c r="F4" s="243"/>
      <c r="G4" s="244"/>
      <c r="H4" s="244"/>
      <c r="I4" s="17"/>
      <c r="J4" s="17"/>
      <c r="K4" s="15"/>
      <c r="L4" s="15"/>
      <c r="M4" s="15"/>
      <c r="N4" s="15"/>
      <c r="O4" s="15"/>
      <c r="P4" s="15"/>
    </row>
    <row r="5" spans="1:16" s="1" customFormat="1" ht="15">
      <c r="A5" s="237" t="s">
        <v>16</v>
      </c>
      <c r="B5" s="238"/>
      <c r="C5" s="17" t="s">
        <v>17</v>
      </c>
      <c r="D5" s="17"/>
      <c r="E5" s="15"/>
      <c r="F5" s="17" t="s">
        <v>17</v>
      </c>
      <c r="G5" s="17"/>
      <c r="H5" s="15"/>
      <c r="I5" s="17"/>
      <c r="J5" s="17"/>
      <c r="K5" s="15"/>
      <c r="L5" s="15"/>
      <c r="M5" s="15"/>
      <c r="N5" s="15"/>
      <c r="O5" s="15"/>
      <c r="P5" s="15"/>
    </row>
    <row r="6" spans="1:16" s="1" customFormat="1" ht="15">
      <c r="A6" s="237" t="s">
        <v>4</v>
      </c>
      <c r="B6" s="238"/>
      <c r="C6" s="18" t="s">
        <v>20</v>
      </c>
      <c r="D6" s="17"/>
      <c r="E6" s="15"/>
      <c r="F6" s="18" t="s">
        <v>20</v>
      </c>
      <c r="G6" s="17"/>
      <c r="H6" s="15"/>
      <c r="I6" s="17"/>
      <c r="J6" s="17"/>
      <c r="K6" s="15"/>
      <c r="L6" s="15"/>
      <c r="M6" s="15"/>
      <c r="N6" s="15"/>
      <c r="O6" s="15"/>
      <c r="P6" s="15"/>
    </row>
    <row r="7" spans="1:16" s="1" customFormat="1" ht="15">
      <c r="A7" s="239" t="s">
        <v>18</v>
      </c>
      <c r="B7" s="238"/>
      <c r="C7" s="19" t="s">
        <v>244</v>
      </c>
      <c r="D7" s="17"/>
      <c r="E7" s="15"/>
      <c r="F7" s="19" t="s">
        <v>244</v>
      </c>
      <c r="G7" s="17"/>
      <c r="H7" s="15"/>
      <c r="I7" s="17"/>
      <c r="J7" s="17"/>
      <c r="K7" s="15"/>
      <c r="L7" s="15"/>
      <c r="M7" s="15"/>
      <c r="N7" s="15"/>
      <c r="O7" s="15"/>
      <c r="P7" s="15"/>
    </row>
    <row r="8" spans="1:12" s="1" customFormat="1" ht="15.75">
      <c r="A8" s="2"/>
      <c r="B8" s="2"/>
      <c r="C8" s="8"/>
      <c r="D8" s="2"/>
      <c r="E8" s="2"/>
      <c r="F8" s="8"/>
      <c r="G8" s="2"/>
      <c r="H8" s="2"/>
      <c r="I8" s="2"/>
      <c r="J8" s="2"/>
      <c r="K8" s="2"/>
      <c r="L8" s="2"/>
    </row>
    <row r="9" spans="1:17" ht="15.75" customHeight="1">
      <c r="A9" s="3"/>
      <c r="B9" s="4"/>
      <c r="C9" s="4"/>
      <c r="D9" s="3"/>
      <c r="E9" s="12"/>
      <c r="F9" s="4"/>
      <c r="G9" s="3"/>
      <c r="H9" s="12"/>
      <c r="I9" s="3"/>
      <c r="J9" s="3"/>
      <c r="K9" s="3"/>
      <c r="L9" s="12"/>
      <c r="M9" s="3"/>
      <c r="N9" s="3"/>
      <c r="O9" s="3"/>
      <c r="P9" s="3"/>
      <c r="Q9" s="3"/>
    </row>
    <row r="10" spans="1:17" ht="15.75" customHeight="1">
      <c r="A10" s="4"/>
      <c r="B10" s="12"/>
      <c r="C10" s="12"/>
      <c r="D10" s="3"/>
      <c r="E10" s="12"/>
      <c r="F10" s="12"/>
      <c r="G10" s="3"/>
      <c r="H10" s="12"/>
      <c r="I10" s="3"/>
      <c r="J10" s="3"/>
      <c r="K10" s="3"/>
      <c r="L10" s="12"/>
      <c r="M10" s="3"/>
      <c r="N10" s="3"/>
      <c r="O10" s="3"/>
      <c r="P10" s="3"/>
      <c r="Q10" s="3"/>
    </row>
    <row r="11" spans="1:17" ht="38.25">
      <c r="A11" s="56" t="s">
        <v>5</v>
      </c>
      <c r="B11" s="45" t="s">
        <v>7</v>
      </c>
      <c r="C11" s="45" t="s">
        <v>1</v>
      </c>
      <c r="D11" s="45" t="s">
        <v>2</v>
      </c>
      <c r="E11" s="45" t="s">
        <v>3</v>
      </c>
      <c r="F11" s="45" t="s">
        <v>1</v>
      </c>
      <c r="G11" s="45" t="s">
        <v>2</v>
      </c>
      <c r="H11" s="45" t="s">
        <v>3</v>
      </c>
      <c r="I11" s="45" t="s">
        <v>8</v>
      </c>
      <c r="J11" s="57" t="s">
        <v>24</v>
      </c>
      <c r="K11" s="57" t="s">
        <v>25</v>
      </c>
      <c r="L11" s="45" t="s">
        <v>9</v>
      </c>
      <c r="M11" s="176" t="s">
        <v>10</v>
      </c>
      <c r="N11" s="57" t="s">
        <v>4</v>
      </c>
      <c r="O11" s="45" t="s">
        <v>12</v>
      </c>
      <c r="P11" s="56" t="s">
        <v>13</v>
      </c>
      <c r="Q11" s="45" t="s">
        <v>14</v>
      </c>
    </row>
    <row r="12" spans="1:17" ht="15.75" customHeight="1">
      <c r="A12" s="58">
        <v>1</v>
      </c>
      <c r="B12" s="183" t="s">
        <v>64</v>
      </c>
      <c r="C12" s="208" t="s">
        <v>231</v>
      </c>
      <c r="D12" s="208" t="s">
        <v>232</v>
      </c>
      <c r="E12" s="208" t="s">
        <v>233</v>
      </c>
      <c r="F12" s="208" t="str">
        <f>LEFT(C12,1)</f>
        <v>И</v>
      </c>
      <c r="G12" s="208" t="str">
        <f>LEFT(D12,1)</f>
        <v>И</v>
      </c>
      <c r="H12" s="208" t="str">
        <f>LEFT(E12,1)</f>
        <v>И</v>
      </c>
      <c r="I12" s="208" t="s">
        <v>123</v>
      </c>
      <c r="J12" s="184" t="s">
        <v>63</v>
      </c>
      <c r="K12" s="184" t="s">
        <v>234</v>
      </c>
      <c r="L12" s="213" t="s">
        <v>150</v>
      </c>
      <c r="M12" s="213" t="s">
        <v>151</v>
      </c>
      <c r="N12" s="35">
        <v>8</v>
      </c>
      <c r="O12" s="188" t="s">
        <v>336</v>
      </c>
      <c r="P12" s="189" t="s">
        <v>260</v>
      </c>
      <c r="Q12" s="201" t="s">
        <v>339</v>
      </c>
    </row>
    <row r="13" spans="1:17" ht="15.75" customHeight="1">
      <c r="A13" s="58">
        <v>2</v>
      </c>
      <c r="B13" s="183" t="s">
        <v>64</v>
      </c>
      <c r="C13" s="184" t="s">
        <v>344</v>
      </c>
      <c r="D13" s="184" t="s">
        <v>213</v>
      </c>
      <c r="E13" s="184" t="s">
        <v>345</v>
      </c>
      <c r="F13" s="208" t="str">
        <f aca="true" t="shared" si="0" ref="F13:F26">LEFT(C13,1)</f>
        <v>Ш</v>
      </c>
      <c r="G13" s="208" t="str">
        <f aca="true" t="shared" si="1" ref="G13:G26">LEFT(D13,1)</f>
        <v>Д</v>
      </c>
      <c r="H13" s="208" t="str">
        <f aca="true" t="shared" si="2" ref="H13:H26">LEFT(E13,1)</f>
        <v>Р</v>
      </c>
      <c r="I13" s="208" t="s">
        <v>123</v>
      </c>
      <c r="J13" s="184" t="s">
        <v>63</v>
      </c>
      <c r="K13" s="184" t="s">
        <v>234</v>
      </c>
      <c r="L13" s="184" t="s">
        <v>150</v>
      </c>
      <c r="M13" s="184" t="s">
        <v>151</v>
      </c>
      <c r="N13" s="35">
        <v>8</v>
      </c>
      <c r="O13" s="185" t="s">
        <v>341</v>
      </c>
      <c r="P13" s="185" t="s">
        <v>248</v>
      </c>
      <c r="Q13" s="185" t="s">
        <v>339</v>
      </c>
    </row>
    <row r="14" spans="1:17" ht="15.75" customHeight="1">
      <c r="A14" s="58">
        <v>3</v>
      </c>
      <c r="B14" s="183" t="s">
        <v>64</v>
      </c>
      <c r="C14" s="198" t="s">
        <v>240</v>
      </c>
      <c r="D14" s="198" t="s">
        <v>211</v>
      </c>
      <c r="E14" s="198" t="s">
        <v>241</v>
      </c>
      <c r="F14" s="208" t="str">
        <f t="shared" si="0"/>
        <v>С</v>
      </c>
      <c r="G14" s="208" t="str">
        <f t="shared" si="1"/>
        <v>А</v>
      </c>
      <c r="H14" s="208" t="str">
        <f t="shared" si="2"/>
        <v>Р</v>
      </c>
      <c r="I14" s="208" t="s">
        <v>123</v>
      </c>
      <c r="J14" s="184" t="s">
        <v>63</v>
      </c>
      <c r="K14" s="184" t="s">
        <v>234</v>
      </c>
      <c r="L14" s="183" t="s">
        <v>342</v>
      </c>
      <c r="M14" s="183" t="s">
        <v>242</v>
      </c>
      <c r="N14" s="49">
        <v>8</v>
      </c>
      <c r="O14" s="196" t="s">
        <v>340</v>
      </c>
      <c r="P14" s="197" t="s">
        <v>248</v>
      </c>
      <c r="Q14" s="198" t="s">
        <v>290</v>
      </c>
    </row>
    <row r="15" spans="1:17" ht="15.75" customHeight="1">
      <c r="A15" s="58">
        <v>4</v>
      </c>
      <c r="B15" s="183" t="s">
        <v>64</v>
      </c>
      <c r="C15" s="208" t="s">
        <v>230</v>
      </c>
      <c r="D15" s="208" t="s">
        <v>121</v>
      </c>
      <c r="E15" s="208" t="s">
        <v>118</v>
      </c>
      <c r="F15" s="208" t="str">
        <f t="shared" si="0"/>
        <v>П</v>
      </c>
      <c r="G15" s="208" t="str">
        <f t="shared" si="1"/>
        <v>Б</v>
      </c>
      <c r="H15" s="208" t="str">
        <f t="shared" si="2"/>
        <v>Р</v>
      </c>
      <c r="I15" s="208" t="s">
        <v>123</v>
      </c>
      <c r="J15" s="184" t="s">
        <v>63</v>
      </c>
      <c r="K15" s="184" t="s">
        <v>234</v>
      </c>
      <c r="L15" s="187" t="s">
        <v>145</v>
      </c>
      <c r="M15" s="253" t="s">
        <v>191</v>
      </c>
      <c r="N15" s="35" t="s">
        <v>189</v>
      </c>
      <c r="O15" s="188" t="s">
        <v>343</v>
      </c>
      <c r="P15" s="189" t="s">
        <v>248</v>
      </c>
      <c r="Q15" s="190" t="s">
        <v>335</v>
      </c>
    </row>
    <row r="16" spans="1:17" ht="15.75" customHeight="1">
      <c r="A16" s="58">
        <v>5</v>
      </c>
      <c r="B16" s="183" t="s">
        <v>64</v>
      </c>
      <c r="C16" s="191" t="s">
        <v>207</v>
      </c>
      <c r="D16" s="191" t="s">
        <v>208</v>
      </c>
      <c r="E16" s="191" t="s">
        <v>209</v>
      </c>
      <c r="F16" s="208" t="str">
        <f t="shared" si="0"/>
        <v>Г</v>
      </c>
      <c r="G16" s="208" t="str">
        <f t="shared" si="1"/>
        <v>А</v>
      </c>
      <c r="H16" s="208" t="str">
        <f t="shared" si="2"/>
        <v>Р</v>
      </c>
      <c r="I16" s="208" t="s">
        <v>123</v>
      </c>
      <c r="J16" s="184" t="s">
        <v>63</v>
      </c>
      <c r="K16" s="184" t="s">
        <v>234</v>
      </c>
      <c r="L16" s="191" t="s">
        <v>104</v>
      </c>
      <c r="M16" s="191" t="s">
        <v>60</v>
      </c>
      <c r="N16" s="130" t="s">
        <v>177</v>
      </c>
      <c r="O16" s="188" t="s">
        <v>324</v>
      </c>
      <c r="P16" s="192" t="s">
        <v>248</v>
      </c>
      <c r="Q16" s="189" t="s">
        <v>267</v>
      </c>
    </row>
    <row r="17" spans="1:17" ht="15.75" customHeight="1">
      <c r="A17" s="58">
        <v>6</v>
      </c>
      <c r="B17" s="183" t="s">
        <v>64</v>
      </c>
      <c r="C17" s="191" t="s">
        <v>204</v>
      </c>
      <c r="D17" s="184" t="s">
        <v>205</v>
      </c>
      <c r="E17" s="184" t="s">
        <v>154</v>
      </c>
      <c r="F17" s="208" t="str">
        <f t="shared" si="0"/>
        <v>А</v>
      </c>
      <c r="G17" s="208" t="str">
        <f t="shared" si="1"/>
        <v>Р</v>
      </c>
      <c r="H17" s="208" t="str">
        <f t="shared" si="2"/>
        <v>Р</v>
      </c>
      <c r="I17" s="208" t="s">
        <v>123</v>
      </c>
      <c r="J17" s="184" t="s">
        <v>63</v>
      </c>
      <c r="K17" s="184" t="s">
        <v>234</v>
      </c>
      <c r="L17" s="191" t="s">
        <v>129</v>
      </c>
      <c r="M17" s="191" t="s">
        <v>57</v>
      </c>
      <c r="N17" s="35" t="s">
        <v>206</v>
      </c>
      <c r="O17" s="193" t="s">
        <v>323</v>
      </c>
      <c r="P17" s="192" t="s">
        <v>248</v>
      </c>
      <c r="Q17" s="194" t="s">
        <v>261</v>
      </c>
    </row>
    <row r="18" spans="1:17" ht="15.75" customHeight="1">
      <c r="A18" s="58">
        <v>7</v>
      </c>
      <c r="B18" s="183" t="s">
        <v>64</v>
      </c>
      <c r="C18" s="184" t="s">
        <v>218</v>
      </c>
      <c r="D18" s="184" t="s">
        <v>219</v>
      </c>
      <c r="E18" s="184" t="s">
        <v>220</v>
      </c>
      <c r="F18" s="208" t="str">
        <f t="shared" si="0"/>
        <v>Х</v>
      </c>
      <c r="G18" s="208" t="str">
        <f t="shared" si="1"/>
        <v>Р</v>
      </c>
      <c r="H18" s="208" t="str">
        <f t="shared" si="2"/>
        <v>Р</v>
      </c>
      <c r="I18" s="208" t="s">
        <v>123</v>
      </c>
      <c r="J18" s="184" t="s">
        <v>63</v>
      </c>
      <c r="K18" s="184" t="s">
        <v>234</v>
      </c>
      <c r="L18" s="195" t="s">
        <v>71</v>
      </c>
      <c r="M18" s="195" t="s">
        <v>72</v>
      </c>
      <c r="N18" s="35" t="s">
        <v>221</v>
      </c>
      <c r="O18" s="188" t="s">
        <v>331</v>
      </c>
      <c r="P18" s="189" t="s">
        <v>266</v>
      </c>
      <c r="Q18" s="190" t="s">
        <v>311</v>
      </c>
    </row>
    <row r="19" spans="1:17" ht="15.75" customHeight="1">
      <c r="A19" s="58">
        <v>8</v>
      </c>
      <c r="B19" s="183" t="s">
        <v>64</v>
      </c>
      <c r="C19" s="254" t="s">
        <v>225</v>
      </c>
      <c r="D19" s="254" t="s">
        <v>121</v>
      </c>
      <c r="E19" s="254" t="s">
        <v>55</v>
      </c>
      <c r="F19" s="208" t="str">
        <f t="shared" si="0"/>
        <v>С</v>
      </c>
      <c r="G19" s="208" t="str">
        <f t="shared" si="1"/>
        <v>Б</v>
      </c>
      <c r="H19" s="208" t="str">
        <f t="shared" si="2"/>
        <v>С</v>
      </c>
      <c r="I19" s="208" t="s">
        <v>123</v>
      </c>
      <c r="J19" s="184" t="s">
        <v>63</v>
      </c>
      <c r="K19" s="184" t="s">
        <v>234</v>
      </c>
      <c r="L19" s="187" t="s">
        <v>187</v>
      </c>
      <c r="M19" s="187" t="s">
        <v>188</v>
      </c>
      <c r="N19" s="22" t="s">
        <v>226</v>
      </c>
      <c r="O19" s="188" t="s">
        <v>333</v>
      </c>
      <c r="P19" s="189" t="s">
        <v>266</v>
      </c>
      <c r="Q19" s="189" t="s">
        <v>313</v>
      </c>
    </row>
    <row r="20" spans="1:17" ht="15.75" customHeight="1">
      <c r="A20" s="58">
        <v>9</v>
      </c>
      <c r="B20" s="183" t="s">
        <v>64</v>
      </c>
      <c r="C20" s="198" t="s">
        <v>237</v>
      </c>
      <c r="D20" s="198" t="s">
        <v>238</v>
      </c>
      <c r="E20" s="198" t="s">
        <v>239</v>
      </c>
      <c r="F20" s="208" t="str">
        <f t="shared" si="0"/>
        <v>Х</v>
      </c>
      <c r="G20" s="208" t="str">
        <f t="shared" si="1"/>
        <v>М</v>
      </c>
      <c r="H20" s="208" t="str">
        <f t="shared" si="2"/>
        <v>Р</v>
      </c>
      <c r="I20" s="208" t="s">
        <v>123</v>
      </c>
      <c r="J20" s="184" t="s">
        <v>63</v>
      </c>
      <c r="K20" s="184" t="s">
        <v>234</v>
      </c>
      <c r="L20" s="187" t="s">
        <v>187</v>
      </c>
      <c r="M20" s="183" t="s">
        <v>62</v>
      </c>
      <c r="N20" s="49">
        <v>8</v>
      </c>
      <c r="O20" s="196" t="s">
        <v>338</v>
      </c>
      <c r="P20" s="197" t="s">
        <v>266</v>
      </c>
      <c r="Q20" s="198" t="s">
        <v>282</v>
      </c>
    </row>
    <row r="21" spans="1:17" ht="15.75" customHeight="1">
      <c r="A21" s="58">
        <v>10</v>
      </c>
      <c r="B21" s="183" t="s">
        <v>64</v>
      </c>
      <c r="C21" s="255" t="s">
        <v>210</v>
      </c>
      <c r="D21" s="255" t="s">
        <v>211</v>
      </c>
      <c r="E21" s="255" t="s">
        <v>212</v>
      </c>
      <c r="F21" s="208" t="str">
        <f t="shared" si="0"/>
        <v>С</v>
      </c>
      <c r="G21" s="208" t="str">
        <f t="shared" si="1"/>
        <v>А</v>
      </c>
      <c r="H21" s="208" t="str">
        <f t="shared" si="2"/>
        <v>У</v>
      </c>
      <c r="I21" s="208" t="s">
        <v>123</v>
      </c>
      <c r="J21" s="184" t="s">
        <v>63</v>
      </c>
      <c r="K21" s="184" t="s">
        <v>234</v>
      </c>
      <c r="L21" s="183" t="s">
        <v>65</v>
      </c>
      <c r="M21" s="255" t="s">
        <v>66</v>
      </c>
      <c r="N21" s="89">
        <v>8</v>
      </c>
      <c r="O21" s="188" t="s">
        <v>325</v>
      </c>
      <c r="P21" s="192" t="s">
        <v>266</v>
      </c>
      <c r="Q21" s="190" t="s">
        <v>326</v>
      </c>
    </row>
    <row r="22" spans="1:17" ht="15.75" customHeight="1">
      <c r="A22" s="58">
        <v>11</v>
      </c>
      <c r="B22" s="183" t="s">
        <v>64</v>
      </c>
      <c r="C22" s="179" t="s">
        <v>215</v>
      </c>
      <c r="D22" s="179" t="s">
        <v>216</v>
      </c>
      <c r="E22" s="179" t="s">
        <v>144</v>
      </c>
      <c r="F22" s="208" t="str">
        <f t="shared" si="0"/>
        <v>К</v>
      </c>
      <c r="G22" s="208" t="str">
        <f t="shared" si="1"/>
        <v>К</v>
      </c>
      <c r="H22" s="208" t="str">
        <f t="shared" si="2"/>
        <v>П</v>
      </c>
      <c r="I22" s="208" t="s">
        <v>123</v>
      </c>
      <c r="J22" s="184" t="s">
        <v>63</v>
      </c>
      <c r="K22" s="184" t="s">
        <v>234</v>
      </c>
      <c r="L22" s="256" t="s">
        <v>155</v>
      </c>
      <c r="M22" s="179" t="s">
        <v>68</v>
      </c>
      <c r="N22" s="23" t="s">
        <v>217</v>
      </c>
      <c r="O22" s="188" t="s">
        <v>329</v>
      </c>
      <c r="P22" s="189" t="s">
        <v>266</v>
      </c>
      <c r="Q22" s="190" t="s">
        <v>330</v>
      </c>
    </row>
    <row r="23" spans="1:17" ht="15.75" customHeight="1">
      <c r="A23" s="58">
        <v>12</v>
      </c>
      <c r="B23" s="183" t="s">
        <v>64</v>
      </c>
      <c r="C23" s="187" t="s">
        <v>218</v>
      </c>
      <c r="D23" s="187" t="s">
        <v>227</v>
      </c>
      <c r="E23" s="187" t="s">
        <v>228</v>
      </c>
      <c r="F23" s="208" t="str">
        <f t="shared" si="0"/>
        <v>Х</v>
      </c>
      <c r="G23" s="208" t="str">
        <f t="shared" si="1"/>
        <v>Р</v>
      </c>
      <c r="H23" s="208" t="str">
        <f t="shared" si="2"/>
        <v>А</v>
      </c>
      <c r="I23" s="208" t="s">
        <v>123</v>
      </c>
      <c r="J23" s="184" t="s">
        <v>63</v>
      </c>
      <c r="K23" s="184" t="s">
        <v>234</v>
      </c>
      <c r="L23" s="199" t="s">
        <v>85</v>
      </c>
      <c r="M23" s="199" t="s">
        <v>61</v>
      </c>
      <c r="N23" s="105" t="s">
        <v>229</v>
      </c>
      <c r="O23" s="188" t="s">
        <v>334</v>
      </c>
      <c r="P23" s="189" t="s">
        <v>266</v>
      </c>
      <c r="Q23" s="190" t="s">
        <v>255</v>
      </c>
    </row>
    <row r="24" spans="1:17" ht="15.75" customHeight="1">
      <c r="A24" s="58">
        <v>13</v>
      </c>
      <c r="B24" s="183" t="s">
        <v>64</v>
      </c>
      <c r="C24" s="184" t="s">
        <v>119</v>
      </c>
      <c r="D24" s="184" t="s">
        <v>235</v>
      </c>
      <c r="E24" s="184" t="s">
        <v>34</v>
      </c>
      <c r="F24" s="208" t="str">
        <f t="shared" si="0"/>
        <v>И</v>
      </c>
      <c r="G24" s="208" t="str">
        <f t="shared" si="1"/>
        <v>А</v>
      </c>
      <c r="H24" s="208" t="str">
        <f t="shared" si="2"/>
        <v>А</v>
      </c>
      <c r="I24" s="208" t="s">
        <v>123</v>
      </c>
      <c r="J24" s="184" t="s">
        <v>63</v>
      </c>
      <c r="K24" s="184" t="s">
        <v>234</v>
      </c>
      <c r="L24" s="200" t="s">
        <v>129</v>
      </c>
      <c r="M24" s="184" t="s">
        <v>57</v>
      </c>
      <c r="N24" s="35" t="s">
        <v>236</v>
      </c>
      <c r="O24" s="188" t="s">
        <v>337</v>
      </c>
      <c r="P24" s="189" t="s">
        <v>266</v>
      </c>
      <c r="Q24" s="201" t="s">
        <v>305</v>
      </c>
    </row>
    <row r="25" spans="1:17" ht="15.75" customHeight="1">
      <c r="A25" s="58">
        <v>14</v>
      </c>
      <c r="B25" s="183" t="s">
        <v>64</v>
      </c>
      <c r="C25" s="191" t="s">
        <v>32</v>
      </c>
      <c r="D25" s="191" t="s">
        <v>214</v>
      </c>
      <c r="E25" s="191" t="s">
        <v>28</v>
      </c>
      <c r="F25" s="208" t="str">
        <f t="shared" si="0"/>
        <v>К</v>
      </c>
      <c r="G25" s="208" t="str">
        <f t="shared" si="1"/>
        <v>И</v>
      </c>
      <c r="H25" s="208" t="str">
        <f t="shared" si="2"/>
        <v>Ф</v>
      </c>
      <c r="I25" s="208" t="s">
        <v>123</v>
      </c>
      <c r="J25" s="184" t="s">
        <v>63</v>
      </c>
      <c r="K25" s="184" t="s">
        <v>234</v>
      </c>
      <c r="L25" s="202" t="s">
        <v>80</v>
      </c>
      <c r="M25" s="185" t="s">
        <v>81</v>
      </c>
      <c r="N25" s="130">
        <v>7</v>
      </c>
      <c r="O25" s="188" t="s">
        <v>327</v>
      </c>
      <c r="P25" s="189" t="s">
        <v>266</v>
      </c>
      <c r="Q25" s="190" t="s">
        <v>328</v>
      </c>
    </row>
    <row r="26" spans="1:17" ht="15.75" customHeight="1">
      <c r="A26" s="58">
        <v>15</v>
      </c>
      <c r="B26" s="183" t="s">
        <v>64</v>
      </c>
      <c r="C26" s="125" t="s">
        <v>222</v>
      </c>
      <c r="D26" s="125" t="s">
        <v>223</v>
      </c>
      <c r="E26" s="125" t="s">
        <v>224</v>
      </c>
      <c r="F26" s="208" t="str">
        <f t="shared" si="0"/>
        <v>У</v>
      </c>
      <c r="G26" s="208" t="str">
        <f t="shared" si="1"/>
        <v>Д</v>
      </c>
      <c r="H26" s="208" t="str">
        <f t="shared" si="2"/>
        <v>А</v>
      </c>
      <c r="I26" s="208" t="s">
        <v>123</v>
      </c>
      <c r="J26" s="184" t="s">
        <v>63</v>
      </c>
      <c r="K26" s="184" t="s">
        <v>234</v>
      </c>
      <c r="L26" s="202" t="s">
        <v>108</v>
      </c>
      <c r="M26" s="125" t="s">
        <v>109</v>
      </c>
      <c r="N26" s="100">
        <v>8</v>
      </c>
      <c r="O26" s="188" t="s">
        <v>332</v>
      </c>
      <c r="P26" s="204" t="s">
        <v>266</v>
      </c>
      <c r="Q26" s="194" t="s">
        <v>293</v>
      </c>
    </row>
    <row r="27" spans="1:17" ht="15.75" customHeight="1">
      <c r="A27" s="58"/>
      <c r="B27" s="46"/>
      <c r="C27" s="129"/>
      <c r="D27" s="129"/>
      <c r="E27" s="129"/>
      <c r="F27" s="129"/>
      <c r="G27" s="129"/>
      <c r="H27" s="129"/>
      <c r="I27" s="132"/>
      <c r="J27" s="129"/>
      <c r="K27" s="130"/>
      <c r="L27" s="130"/>
      <c r="M27" s="130"/>
      <c r="N27" s="131"/>
      <c r="O27" s="97"/>
      <c r="P27" s="91"/>
      <c r="Q27" s="93"/>
    </row>
    <row r="28" spans="1:17" ht="15.75" customHeight="1">
      <c r="A28" s="58"/>
      <c r="B28" s="46"/>
      <c r="C28" s="177"/>
      <c r="D28" s="177"/>
      <c r="E28" s="177"/>
      <c r="F28" s="177"/>
      <c r="G28" s="177"/>
      <c r="H28" s="177"/>
      <c r="I28" s="177"/>
      <c r="J28" s="181"/>
      <c r="K28" s="181"/>
      <c r="L28" s="182"/>
      <c r="M28" s="177"/>
      <c r="N28" s="177"/>
      <c r="O28" s="97"/>
      <c r="P28" s="91"/>
      <c r="Q28" s="92"/>
    </row>
    <row r="29" spans="1:17" ht="15.75" customHeight="1">
      <c r="A29" s="58"/>
      <c r="B29" s="46"/>
      <c r="C29" s="178"/>
      <c r="D29" s="178"/>
      <c r="E29" s="178"/>
      <c r="F29" s="178"/>
      <c r="G29" s="178"/>
      <c r="H29" s="178"/>
      <c r="I29" s="180"/>
      <c r="J29" s="134"/>
      <c r="K29" s="134"/>
      <c r="L29" s="134"/>
      <c r="M29" s="134"/>
      <c r="N29" s="134"/>
      <c r="O29" s="97"/>
      <c r="P29" s="90"/>
      <c r="Q29" s="93"/>
    </row>
    <row r="30" spans="1:17" ht="15.75" customHeight="1">
      <c r="A30" s="58"/>
      <c r="B30" s="46"/>
      <c r="C30" s="179"/>
      <c r="D30" s="179"/>
      <c r="E30" s="179"/>
      <c r="F30" s="179"/>
      <c r="G30" s="179"/>
      <c r="H30" s="179"/>
      <c r="I30" s="128"/>
      <c r="J30" s="179"/>
      <c r="K30" s="23"/>
      <c r="L30" s="23"/>
      <c r="M30" s="23"/>
      <c r="N30" s="128"/>
      <c r="O30" s="97"/>
      <c r="P30" s="90"/>
      <c r="Q30" s="94"/>
    </row>
    <row r="31" spans="1:17" ht="15.75" customHeight="1">
      <c r="A31" s="58"/>
      <c r="B31" s="46"/>
      <c r="C31" s="129"/>
      <c r="D31" s="129"/>
      <c r="E31" s="129"/>
      <c r="F31" s="129"/>
      <c r="G31" s="129"/>
      <c r="H31" s="129"/>
      <c r="I31" s="132"/>
      <c r="J31" s="129"/>
      <c r="K31" s="130"/>
      <c r="L31" s="130"/>
      <c r="M31" s="130"/>
      <c r="N31" s="131"/>
      <c r="O31" s="97"/>
      <c r="P31" s="90"/>
      <c r="Q31" s="93"/>
    </row>
    <row r="32" spans="1:17" ht="15.75" customHeight="1">
      <c r="A32" s="58"/>
      <c r="B32" s="46"/>
      <c r="C32" s="51"/>
      <c r="D32" s="51"/>
      <c r="E32" s="51"/>
      <c r="F32" s="51"/>
      <c r="G32" s="51"/>
      <c r="H32" s="51"/>
      <c r="I32" s="48"/>
      <c r="J32" s="49"/>
      <c r="K32" s="49"/>
      <c r="L32" s="46"/>
      <c r="M32" s="46"/>
      <c r="N32" s="49"/>
      <c r="O32" s="50"/>
      <c r="P32" s="52"/>
      <c r="Q32" s="51"/>
    </row>
    <row r="33" spans="1:17" ht="15.75" customHeight="1">
      <c r="A33" s="58"/>
      <c r="B33" s="46"/>
      <c r="C33" s="47"/>
      <c r="D33" s="47"/>
      <c r="E33" s="47"/>
      <c r="F33" s="47"/>
      <c r="G33" s="47"/>
      <c r="H33" s="47"/>
      <c r="I33" s="48"/>
      <c r="J33" s="49"/>
      <c r="K33" s="49"/>
      <c r="L33" s="46"/>
      <c r="M33" s="46"/>
      <c r="N33" s="49"/>
      <c r="O33" s="50"/>
      <c r="P33" s="52"/>
      <c r="Q33" s="49"/>
    </row>
    <row r="34" spans="1:17" ht="15.75" customHeight="1">
      <c r="A34" s="58"/>
      <c r="B34" s="46"/>
      <c r="C34" s="52"/>
      <c r="D34" s="52"/>
      <c r="E34" s="52"/>
      <c r="F34" s="52"/>
      <c r="G34" s="52"/>
      <c r="H34" s="52"/>
      <c r="I34" s="48"/>
      <c r="J34" s="49"/>
      <c r="K34" s="49"/>
      <c r="L34" s="46"/>
      <c r="M34" s="46"/>
      <c r="N34" s="52"/>
      <c r="O34" s="50"/>
      <c r="P34" s="52"/>
      <c r="Q34" s="52"/>
    </row>
    <row r="35" spans="1:17" ht="15.75" customHeight="1">
      <c r="A35" s="58"/>
      <c r="B35" s="46"/>
      <c r="C35" s="51"/>
      <c r="D35" s="53"/>
      <c r="E35" s="51"/>
      <c r="F35" s="51"/>
      <c r="G35" s="51"/>
      <c r="H35" s="51"/>
      <c r="I35" s="48"/>
      <c r="J35" s="49"/>
      <c r="K35" s="49"/>
      <c r="L35" s="46"/>
      <c r="M35" s="46"/>
      <c r="N35" s="49"/>
      <c r="O35" s="50"/>
      <c r="P35" s="52"/>
      <c r="Q35" s="49"/>
    </row>
    <row r="36" spans="1:17" ht="15.75" customHeight="1">
      <c r="A36" s="58"/>
      <c r="B36" s="46"/>
      <c r="C36" s="47"/>
      <c r="D36" s="47"/>
      <c r="E36" s="47"/>
      <c r="F36" s="47"/>
      <c r="G36" s="47"/>
      <c r="H36" s="47"/>
      <c r="I36" s="48"/>
      <c r="J36" s="49"/>
      <c r="K36" s="49"/>
      <c r="L36" s="46"/>
      <c r="M36" s="46"/>
      <c r="N36" s="49"/>
      <c r="O36" s="50"/>
      <c r="P36" s="52"/>
      <c r="Q36" s="51"/>
    </row>
    <row r="37" spans="1:17" ht="15.75" customHeight="1">
      <c r="A37" s="58"/>
      <c r="B37" s="46"/>
      <c r="C37" s="54"/>
      <c r="D37" s="54"/>
      <c r="E37" s="54"/>
      <c r="F37" s="54"/>
      <c r="G37" s="54"/>
      <c r="H37" s="54"/>
      <c r="I37" s="48"/>
      <c r="J37" s="49"/>
      <c r="K37" s="49"/>
      <c r="L37" s="46"/>
      <c r="M37" s="46"/>
      <c r="N37" s="55"/>
      <c r="O37" s="50"/>
      <c r="P37" s="52"/>
      <c r="Q37" s="55"/>
    </row>
    <row r="38" spans="1:17" ht="15.75" customHeight="1">
      <c r="A38" s="58"/>
      <c r="B38" s="46"/>
      <c r="C38" s="47"/>
      <c r="D38" s="47"/>
      <c r="E38" s="47"/>
      <c r="F38" s="47"/>
      <c r="G38" s="47"/>
      <c r="H38" s="47"/>
      <c r="I38" s="48"/>
      <c r="J38" s="49"/>
      <c r="K38" s="49"/>
      <c r="L38" s="46"/>
      <c r="M38" s="46"/>
      <c r="N38" s="49"/>
      <c r="O38" s="50"/>
      <c r="P38" s="52"/>
      <c r="Q38" s="49"/>
    </row>
    <row r="39" spans="1:17" ht="15.75" customHeight="1">
      <c r="A39" s="58"/>
      <c r="B39" s="46"/>
      <c r="C39" s="51"/>
      <c r="D39" s="51"/>
      <c r="E39" s="51"/>
      <c r="F39" s="51"/>
      <c r="G39" s="51"/>
      <c r="H39" s="51"/>
      <c r="I39" s="48"/>
      <c r="J39" s="49"/>
      <c r="K39" s="49"/>
      <c r="L39" s="46"/>
      <c r="M39" s="46"/>
      <c r="N39" s="55"/>
      <c r="O39" s="50"/>
      <c r="P39" s="52"/>
      <c r="Q39" s="55"/>
    </row>
    <row r="40" spans="1:17" ht="15.75" customHeight="1">
      <c r="A40" s="58"/>
      <c r="B40" s="46"/>
      <c r="C40" s="47"/>
      <c r="D40" s="47"/>
      <c r="E40" s="47"/>
      <c r="F40" s="47"/>
      <c r="G40" s="47"/>
      <c r="H40" s="47"/>
      <c r="I40" s="48"/>
      <c r="J40" s="49"/>
      <c r="K40" s="49"/>
      <c r="L40" s="46"/>
      <c r="M40" s="46"/>
      <c r="N40" s="49"/>
      <c r="O40" s="50"/>
      <c r="P40" s="52"/>
      <c r="Q40" s="49"/>
    </row>
    <row r="41" spans="1:17" ht="15.75" customHeight="1">
      <c r="A41" s="58"/>
      <c r="B41" s="46"/>
      <c r="C41" s="51"/>
      <c r="D41" s="53"/>
      <c r="E41" s="51"/>
      <c r="F41" s="51"/>
      <c r="G41" s="51"/>
      <c r="H41" s="51"/>
      <c r="I41" s="48"/>
      <c r="J41" s="49"/>
      <c r="K41" s="49"/>
      <c r="L41" s="46"/>
      <c r="M41" s="46"/>
      <c r="N41" s="49"/>
      <c r="O41" s="50"/>
      <c r="P41" s="52"/>
      <c r="Q41" s="51"/>
    </row>
    <row r="42" spans="1:17" ht="15.75" customHeight="1">
      <c r="A42" s="58"/>
      <c r="B42" s="46"/>
      <c r="C42" s="47"/>
      <c r="D42" s="47"/>
      <c r="E42" s="47"/>
      <c r="F42" s="47"/>
      <c r="G42" s="47"/>
      <c r="H42" s="47"/>
      <c r="I42" s="48"/>
      <c r="J42" s="49"/>
      <c r="K42" s="49"/>
      <c r="L42" s="46"/>
      <c r="M42" s="46"/>
      <c r="N42" s="49"/>
      <c r="O42" s="50"/>
      <c r="P42" s="52"/>
      <c r="Q42" s="49"/>
    </row>
    <row r="43" spans="1:17" ht="15.75" customHeight="1">
      <c r="A43" s="58"/>
      <c r="B43" s="46"/>
      <c r="C43" s="47"/>
      <c r="D43" s="47"/>
      <c r="E43" s="47"/>
      <c r="F43" s="47"/>
      <c r="G43" s="47"/>
      <c r="H43" s="47"/>
      <c r="I43" s="48"/>
      <c r="J43" s="49"/>
      <c r="K43" s="49"/>
      <c r="L43" s="46"/>
      <c r="M43" s="46"/>
      <c r="N43" s="49"/>
      <c r="O43" s="50"/>
      <c r="P43" s="52"/>
      <c r="Q43" s="51"/>
    </row>
    <row r="44" spans="1:17" ht="15.75" customHeight="1">
      <c r="A44" s="58"/>
      <c r="B44" s="46"/>
      <c r="C44" s="47"/>
      <c r="D44" s="47"/>
      <c r="E44" s="47"/>
      <c r="F44" s="47"/>
      <c r="G44" s="47"/>
      <c r="H44" s="47"/>
      <c r="I44" s="48"/>
      <c r="J44" s="49"/>
      <c r="K44" s="49"/>
      <c r="L44" s="46"/>
      <c r="M44" s="46"/>
      <c r="N44" s="49"/>
      <c r="O44" s="50"/>
      <c r="P44" s="52"/>
      <c r="Q44" s="51"/>
    </row>
    <row r="45" spans="1:17" ht="15.75" customHeight="1">
      <c r="A45" s="58"/>
      <c r="B45" s="46"/>
      <c r="C45" s="51"/>
      <c r="D45" s="51"/>
      <c r="E45" s="51"/>
      <c r="F45" s="51"/>
      <c r="G45" s="51"/>
      <c r="H45" s="51"/>
      <c r="I45" s="48"/>
      <c r="J45" s="49"/>
      <c r="K45" s="49"/>
      <c r="L45" s="46"/>
      <c r="M45" s="46"/>
      <c r="N45" s="49"/>
      <c r="O45" s="50"/>
      <c r="P45" s="52"/>
      <c r="Q45" s="51"/>
    </row>
    <row r="46" spans="1:17" ht="15.75" customHeight="1">
      <c r="A46" s="58"/>
      <c r="B46" s="46"/>
      <c r="C46" s="54"/>
      <c r="D46" s="54"/>
      <c r="E46" s="54"/>
      <c r="F46" s="54"/>
      <c r="G46" s="54"/>
      <c r="H46" s="54"/>
      <c r="I46" s="48"/>
      <c r="J46" s="49"/>
      <c r="K46" s="49"/>
      <c r="L46" s="46"/>
      <c r="M46" s="46"/>
      <c r="N46" s="49"/>
      <c r="O46" s="50"/>
      <c r="P46" s="52"/>
      <c r="Q46" s="49"/>
    </row>
    <row r="47" spans="1:17" ht="15.75" customHeight="1">
      <c r="A47" s="58"/>
      <c r="B47" s="46"/>
      <c r="C47" s="47"/>
      <c r="D47" s="47"/>
      <c r="E47" s="47"/>
      <c r="F47" s="47"/>
      <c r="G47" s="47"/>
      <c r="H47" s="47"/>
      <c r="I47" s="48"/>
      <c r="J47" s="49"/>
      <c r="K47" s="49"/>
      <c r="L47" s="46"/>
      <c r="M47" s="46"/>
      <c r="N47" s="49"/>
      <c r="O47" s="50"/>
      <c r="P47" s="52"/>
      <c r="Q47" s="49"/>
    </row>
  </sheetData>
  <sheetProtection/>
  <mergeCells count="8">
    <mergeCell ref="A6:B6"/>
    <mergeCell ref="A7:B7"/>
    <mergeCell ref="B2:P2"/>
    <mergeCell ref="A3:B3"/>
    <mergeCell ref="A4:B4"/>
    <mergeCell ref="C4:E4"/>
    <mergeCell ref="A5:B5"/>
    <mergeCell ref="F4:H4"/>
  </mergeCells>
  <dataValidations count="3">
    <dataValidation allowBlank="1" showInputMessage="1" showErrorMessage="1" sqref="I3:J7 C3:C7 C10 B9:B10 A10 A3:A7 H9:H10 D3 D5:D7 E9:E10 F3:F7 F10 G3 G5:G7 C16:E16"/>
    <dataValidation allowBlank="1" showErrorMessage="1" sqref="L11:M11 Q11 I30:I47 O11 B11:I11">
      <formula1>0</formula1>
      <formula2>0</formula2>
    </dataValidation>
    <dataValidation allowBlank="1" showInputMessage="1" showErrorMessage="1" sqref="C21:E21"/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90" zoomScaleNormal="90" zoomScalePageLayoutView="0" workbookViewId="0" topLeftCell="A22">
      <selection activeCell="R1" sqref="R1:S16384"/>
    </sheetView>
  </sheetViews>
  <sheetFormatPr defaultColWidth="9.00390625" defaultRowHeight="12.75"/>
  <cols>
    <col min="1" max="1" width="6.25390625" style="11" customWidth="1"/>
    <col min="2" max="2" width="27.125" style="11" customWidth="1"/>
    <col min="3" max="3" width="13.25390625" style="11" hidden="1" customWidth="1"/>
    <col min="4" max="4" width="16.75390625" style="11" hidden="1" customWidth="1"/>
    <col min="5" max="5" width="14.875" style="11" hidden="1" customWidth="1"/>
    <col min="6" max="8" width="14.875" style="11" customWidth="1"/>
    <col min="9" max="9" width="6.375" style="11" customWidth="1"/>
    <col min="10" max="11" width="8.25390625" style="11" customWidth="1"/>
    <col min="12" max="12" width="20.375" style="11" customWidth="1"/>
    <col min="13" max="13" width="30.75390625" style="11" customWidth="1"/>
    <col min="14" max="14" width="6.625" style="11" customWidth="1"/>
    <col min="15" max="15" width="10.875" style="11" customWidth="1"/>
    <col min="16" max="16" width="14.375" style="11" customWidth="1"/>
    <col min="17" max="17" width="19.625" style="11" customWidth="1"/>
    <col min="18" max="16384" width="9.125" style="11" customWidth="1"/>
  </cols>
  <sheetData>
    <row r="1" spans="12:13" ht="15.75">
      <c r="L1" s="9"/>
      <c r="M1" s="9"/>
    </row>
    <row r="2" spans="1:17" ht="72.75" customHeight="1">
      <c r="A2" s="15"/>
      <c r="B2" s="240" t="s">
        <v>243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5.75">
      <c r="A3" s="241" t="s">
        <v>0</v>
      </c>
      <c r="B3" s="242"/>
      <c r="C3" s="16" t="s">
        <v>19</v>
      </c>
      <c r="D3" s="17"/>
      <c r="E3" s="15"/>
      <c r="F3" s="16" t="s">
        <v>19</v>
      </c>
      <c r="G3" s="17"/>
      <c r="H3" s="15"/>
      <c r="I3" s="17"/>
      <c r="J3" s="17"/>
      <c r="K3" s="17"/>
      <c r="L3" s="15"/>
      <c r="M3" s="15"/>
      <c r="N3" s="15"/>
      <c r="O3" s="15"/>
      <c r="P3" s="15"/>
      <c r="Q3" s="15"/>
    </row>
    <row r="4" spans="1:17" ht="15.75">
      <c r="A4" s="241" t="s">
        <v>15</v>
      </c>
      <c r="B4" s="242"/>
      <c r="C4" s="243"/>
      <c r="D4" s="244"/>
      <c r="E4" s="244"/>
      <c r="F4" s="243"/>
      <c r="G4" s="244"/>
      <c r="H4" s="244"/>
      <c r="I4" s="17"/>
      <c r="J4" s="17"/>
      <c r="K4" s="17"/>
      <c r="L4" s="15"/>
      <c r="M4" s="15"/>
      <c r="N4" s="15"/>
      <c r="O4" s="15"/>
      <c r="P4" s="15"/>
      <c r="Q4" s="15"/>
    </row>
    <row r="5" spans="1:17" s="10" customFormat="1" ht="15.75">
      <c r="A5" s="237" t="s">
        <v>16</v>
      </c>
      <c r="B5" s="238"/>
      <c r="C5" s="17" t="s">
        <v>17</v>
      </c>
      <c r="D5" s="17"/>
      <c r="E5" s="15"/>
      <c r="F5" s="17" t="s">
        <v>17</v>
      </c>
      <c r="G5" s="17"/>
      <c r="H5" s="15"/>
      <c r="I5" s="17"/>
      <c r="J5" s="17"/>
      <c r="K5" s="17"/>
      <c r="L5" s="15"/>
      <c r="M5" s="15"/>
      <c r="N5" s="15"/>
      <c r="O5" s="15"/>
      <c r="P5" s="15"/>
      <c r="Q5" s="15"/>
    </row>
    <row r="6" spans="1:17" s="10" customFormat="1" ht="15.75">
      <c r="A6" s="237" t="s">
        <v>4</v>
      </c>
      <c r="B6" s="238"/>
      <c r="C6" s="18" t="s">
        <v>23</v>
      </c>
      <c r="D6" s="17"/>
      <c r="E6" s="15"/>
      <c r="F6" s="18" t="s">
        <v>23</v>
      </c>
      <c r="G6" s="17"/>
      <c r="H6" s="15"/>
      <c r="I6" s="17"/>
      <c r="J6" s="17"/>
      <c r="K6" s="17"/>
      <c r="L6" s="15"/>
      <c r="M6" s="15"/>
      <c r="N6" s="15"/>
      <c r="O6" s="15"/>
      <c r="P6" s="15"/>
      <c r="Q6" s="15"/>
    </row>
    <row r="7" spans="1:17" s="10" customFormat="1" ht="15.75">
      <c r="A7" s="239" t="s">
        <v>18</v>
      </c>
      <c r="B7" s="238"/>
      <c r="C7" s="19" t="s">
        <v>244</v>
      </c>
      <c r="D7" s="17"/>
      <c r="E7" s="15"/>
      <c r="F7" s="19" t="s">
        <v>244</v>
      </c>
      <c r="G7" s="17"/>
      <c r="H7" s="15"/>
      <c r="I7" s="17"/>
      <c r="J7" s="17"/>
      <c r="K7" s="17"/>
      <c r="L7" s="15"/>
      <c r="M7" s="15"/>
      <c r="N7" s="15"/>
      <c r="O7" s="15"/>
      <c r="P7" s="15"/>
      <c r="Q7" s="15"/>
    </row>
    <row r="8" spans="1:13" s="10" customFormat="1" ht="15.75">
      <c r="A8" s="3"/>
      <c r="B8" s="3"/>
      <c r="C8" s="7"/>
      <c r="D8" s="3"/>
      <c r="E8" s="3"/>
      <c r="F8" s="7"/>
      <c r="G8" s="3"/>
      <c r="H8" s="3"/>
      <c r="I8" s="3"/>
      <c r="J8" s="3"/>
      <c r="K8" s="3"/>
      <c r="L8" s="3"/>
      <c r="M8" s="3"/>
    </row>
    <row r="9" spans="2:13" ht="15.75" customHeight="1">
      <c r="B9" s="4"/>
      <c r="C9" s="4"/>
      <c r="E9" s="12"/>
      <c r="F9" s="4"/>
      <c r="H9" s="12"/>
      <c r="I9" s="3"/>
      <c r="J9" s="3"/>
      <c r="K9" s="3"/>
      <c r="L9" s="3"/>
      <c r="M9" s="12"/>
    </row>
    <row r="10" spans="1:13" ht="15.75" customHeight="1">
      <c r="A10" s="4"/>
      <c r="B10" s="12"/>
      <c r="C10" s="12"/>
      <c r="D10" s="3"/>
      <c r="E10" s="12"/>
      <c r="F10" s="12"/>
      <c r="G10" s="3"/>
      <c r="H10" s="12"/>
      <c r="I10" s="3"/>
      <c r="J10" s="3"/>
      <c r="K10" s="3"/>
      <c r="L10" s="3"/>
      <c r="M10" s="12"/>
    </row>
    <row r="11" spans="1:17" ht="15.75">
      <c r="A11" s="143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21"/>
      <c r="M11" s="13"/>
      <c r="N11" s="13"/>
      <c r="O11" s="13"/>
      <c r="P11" s="140"/>
      <c r="Q11" s="14"/>
    </row>
    <row r="12" spans="1:17" ht="15.75">
      <c r="A12" s="141" t="s">
        <v>5</v>
      </c>
      <c r="B12" s="142" t="s">
        <v>7</v>
      </c>
      <c r="C12" s="142" t="s">
        <v>1</v>
      </c>
      <c r="D12" s="142" t="s">
        <v>2</v>
      </c>
      <c r="E12" s="142" t="s">
        <v>3</v>
      </c>
      <c r="F12" s="142" t="s">
        <v>1</v>
      </c>
      <c r="G12" s="142" t="s">
        <v>2</v>
      </c>
      <c r="H12" s="142" t="s">
        <v>3</v>
      </c>
      <c r="I12" s="142" t="s">
        <v>8</v>
      </c>
      <c r="J12" s="141" t="s">
        <v>24</v>
      </c>
      <c r="K12" s="141" t="s">
        <v>25</v>
      </c>
      <c r="L12" s="142" t="s">
        <v>9</v>
      </c>
      <c r="M12" s="142" t="s">
        <v>10</v>
      </c>
      <c r="N12" s="141" t="s">
        <v>4</v>
      </c>
      <c r="O12" s="142" t="s">
        <v>12</v>
      </c>
      <c r="P12" s="257" t="s">
        <v>13</v>
      </c>
      <c r="Q12" s="142" t="s">
        <v>14</v>
      </c>
    </row>
    <row r="13" spans="1:17" ht="15.75">
      <c r="A13" s="83">
        <v>1</v>
      </c>
      <c r="B13" s="167" t="s">
        <v>64</v>
      </c>
      <c r="C13" s="141" t="s">
        <v>170</v>
      </c>
      <c r="D13" s="141" t="s">
        <v>171</v>
      </c>
      <c r="E13" s="141" t="s">
        <v>45</v>
      </c>
      <c r="F13" s="141" t="str">
        <f>LEFT(C13,1)</f>
        <v>Г</v>
      </c>
      <c r="G13" s="141" t="str">
        <f>LEFT(D13,1)</f>
        <v>А</v>
      </c>
      <c r="H13" s="141" t="str">
        <f>LEFT(E13,1)</f>
        <v>М</v>
      </c>
      <c r="I13" s="156" t="s">
        <v>70</v>
      </c>
      <c r="J13" s="157" t="s">
        <v>63</v>
      </c>
      <c r="K13" s="157" t="s">
        <v>79</v>
      </c>
      <c r="L13" s="141" t="s">
        <v>172</v>
      </c>
      <c r="M13" s="174" t="s">
        <v>57</v>
      </c>
      <c r="N13" s="141">
        <v>8</v>
      </c>
      <c r="O13" s="205" t="s">
        <v>304</v>
      </c>
      <c r="P13" s="258" t="s">
        <v>260</v>
      </c>
      <c r="Q13" s="265" t="s">
        <v>305</v>
      </c>
    </row>
    <row r="14" spans="1:17" ht="15.75">
      <c r="A14" s="83">
        <v>2</v>
      </c>
      <c r="B14" s="167" t="s">
        <v>64</v>
      </c>
      <c r="C14" s="166" t="s">
        <v>198</v>
      </c>
      <c r="D14" s="166" t="s">
        <v>48</v>
      </c>
      <c r="E14" s="166" t="s">
        <v>199</v>
      </c>
      <c r="F14" s="141" t="str">
        <f>LEFT(C14,1)</f>
        <v>К</v>
      </c>
      <c r="G14" s="141" t="str">
        <f aca="true" t="shared" si="0" ref="G14:G24">LEFT(D14,1)</f>
        <v>А</v>
      </c>
      <c r="H14" s="141" t="str">
        <f aca="true" t="shared" si="1" ref="H14:H24">LEFT(E14,1)</f>
        <v>А</v>
      </c>
      <c r="I14" s="156" t="s">
        <v>70</v>
      </c>
      <c r="J14" s="157" t="s">
        <v>63</v>
      </c>
      <c r="K14" s="157" t="s">
        <v>79</v>
      </c>
      <c r="L14" s="158" t="s">
        <v>129</v>
      </c>
      <c r="M14" s="167" t="s">
        <v>57</v>
      </c>
      <c r="N14" s="168"/>
      <c r="O14" s="169" t="s">
        <v>346</v>
      </c>
      <c r="P14" s="259" t="s">
        <v>248</v>
      </c>
      <c r="Q14" s="166" t="s">
        <v>305</v>
      </c>
    </row>
    <row r="15" spans="1:17" ht="15.75">
      <c r="A15" s="83">
        <v>3</v>
      </c>
      <c r="B15" s="167" t="s">
        <v>64</v>
      </c>
      <c r="C15" s="141" t="s">
        <v>192</v>
      </c>
      <c r="D15" s="141" t="s">
        <v>180</v>
      </c>
      <c r="E15" s="141" t="s">
        <v>181</v>
      </c>
      <c r="F15" s="141" t="str">
        <f>LEFT(C15,1)</f>
        <v>П</v>
      </c>
      <c r="G15" s="141" t="str">
        <f t="shared" si="0"/>
        <v>К</v>
      </c>
      <c r="H15" s="141" t="str">
        <f t="shared" si="1"/>
        <v>Д</v>
      </c>
      <c r="I15" s="156" t="s">
        <v>70</v>
      </c>
      <c r="J15" s="157" t="s">
        <v>63</v>
      </c>
      <c r="K15" s="157" t="s">
        <v>79</v>
      </c>
      <c r="L15" s="141" t="s">
        <v>155</v>
      </c>
      <c r="M15" s="141" t="s">
        <v>68</v>
      </c>
      <c r="N15" s="141" t="s">
        <v>182</v>
      </c>
      <c r="O15" s="160" t="s">
        <v>347</v>
      </c>
      <c r="P15" s="260" t="s">
        <v>248</v>
      </c>
      <c r="Q15" s="141" t="s">
        <v>297</v>
      </c>
    </row>
    <row r="16" spans="1:17" ht="31.5">
      <c r="A16" s="83">
        <v>4</v>
      </c>
      <c r="B16" s="167" t="s">
        <v>64</v>
      </c>
      <c r="C16" s="135" t="s">
        <v>178</v>
      </c>
      <c r="D16" s="135" t="s">
        <v>46</v>
      </c>
      <c r="E16" s="135" t="s">
        <v>179</v>
      </c>
      <c r="F16" s="141" t="str">
        <f>LEFT(C16,1)</f>
        <v>К</v>
      </c>
      <c r="G16" s="141" t="str">
        <f t="shared" si="0"/>
        <v>А</v>
      </c>
      <c r="H16" s="141" t="str">
        <f t="shared" si="1"/>
        <v>А</v>
      </c>
      <c r="I16" s="156" t="s">
        <v>70</v>
      </c>
      <c r="J16" s="157" t="s">
        <v>63</v>
      </c>
      <c r="K16" s="157" t="s">
        <v>79</v>
      </c>
      <c r="L16" s="158" t="s">
        <v>90</v>
      </c>
      <c r="M16" s="135" t="s">
        <v>91</v>
      </c>
      <c r="N16" s="135">
        <v>8</v>
      </c>
      <c r="O16" s="206" t="s">
        <v>308</v>
      </c>
      <c r="P16" s="261" t="s">
        <v>248</v>
      </c>
      <c r="Q16" s="266" t="s">
        <v>309</v>
      </c>
    </row>
    <row r="17" spans="1:17" ht="63">
      <c r="A17" s="83">
        <v>5</v>
      </c>
      <c r="B17" s="167" t="s">
        <v>64</v>
      </c>
      <c r="C17" s="162" t="s">
        <v>194</v>
      </c>
      <c r="D17" s="163" t="s">
        <v>37</v>
      </c>
      <c r="E17" s="163" t="s">
        <v>190</v>
      </c>
      <c r="F17" s="141" t="str">
        <f>LEFT(C17,1)</f>
        <v>Ш</v>
      </c>
      <c r="G17" s="141" t="str">
        <f t="shared" si="0"/>
        <v>К</v>
      </c>
      <c r="H17" s="141" t="str">
        <f t="shared" si="1"/>
        <v>Р</v>
      </c>
      <c r="I17" s="156" t="s">
        <v>70</v>
      </c>
      <c r="J17" s="157" t="s">
        <v>63</v>
      </c>
      <c r="K17" s="157" t="s">
        <v>79</v>
      </c>
      <c r="L17" s="164" t="s">
        <v>145</v>
      </c>
      <c r="M17" s="161" t="s">
        <v>191</v>
      </c>
      <c r="N17" s="161" t="s">
        <v>189</v>
      </c>
      <c r="O17" s="165" t="s">
        <v>314</v>
      </c>
      <c r="P17" s="260" t="s">
        <v>248</v>
      </c>
      <c r="Q17" s="141" t="s">
        <v>315</v>
      </c>
    </row>
    <row r="18" spans="1:17" ht="220.5">
      <c r="A18" s="83">
        <v>6</v>
      </c>
      <c r="B18" s="167" t="s">
        <v>64</v>
      </c>
      <c r="C18" s="161" t="s">
        <v>193</v>
      </c>
      <c r="D18" s="161" t="s">
        <v>185</v>
      </c>
      <c r="E18" s="161" t="s">
        <v>186</v>
      </c>
      <c r="F18" s="141" t="str">
        <f>LEFT(C18,1)</f>
        <v>Б</v>
      </c>
      <c r="G18" s="141" t="str">
        <f t="shared" si="0"/>
        <v>П</v>
      </c>
      <c r="H18" s="141" t="str">
        <f t="shared" si="1"/>
        <v>П</v>
      </c>
      <c r="I18" s="156" t="s">
        <v>70</v>
      </c>
      <c r="J18" s="157" t="s">
        <v>63</v>
      </c>
      <c r="K18" s="157" t="s">
        <v>79</v>
      </c>
      <c r="L18" s="172" t="s">
        <v>187</v>
      </c>
      <c r="M18" s="172" t="s">
        <v>188</v>
      </c>
      <c r="N18" s="161" t="s">
        <v>189</v>
      </c>
      <c r="O18" s="174" t="s">
        <v>312</v>
      </c>
      <c r="P18" s="262" t="s">
        <v>266</v>
      </c>
      <c r="Q18" s="142" t="s">
        <v>313</v>
      </c>
    </row>
    <row r="19" spans="1:17" ht="47.25">
      <c r="A19" s="83">
        <v>7</v>
      </c>
      <c r="B19" s="167" t="s">
        <v>64</v>
      </c>
      <c r="C19" s="135" t="s">
        <v>173</v>
      </c>
      <c r="D19" s="170" t="s">
        <v>174</v>
      </c>
      <c r="E19" s="135" t="s">
        <v>175</v>
      </c>
      <c r="F19" s="141" t="str">
        <f>LEFT(C19,1)</f>
        <v>С</v>
      </c>
      <c r="G19" s="141" t="str">
        <f t="shared" si="0"/>
        <v>С</v>
      </c>
      <c r="H19" s="141" t="str">
        <f t="shared" si="1"/>
        <v>Ю</v>
      </c>
      <c r="I19" s="156" t="s">
        <v>70</v>
      </c>
      <c r="J19" s="157" t="s">
        <v>63</v>
      </c>
      <c r="K19" s="157" t="s">
        <v>79</v>
      </c>
      <c r="L19" s="158" t="s">
        <v>138</v>
      </c>
      <c r="M19" s="135" t="s">
        <v>139</v>
      </c>
      <c r="N19" s="170">
        <v>7</v>
      </c>
      <c r="O19" s="207" t="s">
        <v>306</v>
      </c>
      <c r="P19" s="263" t="s">
        <v>266</v>
      </c>
      <c r="Q19" s="267" t="s">
        <v>290</v>
      </c>
    </row>
    <row r="20" spans="1:17" ht="15.75">
      <c r="A20" s="83">
        <v>8</v>
      </c>
      <c r="B20" s="167" t="s">
        <v>64</v>
      </c>
      <c r="C20" s="173" t="s">
        <v>201</v>
      </c>
      <c r="D20" s="173" t="s">
        <v>113</v>
      </c>
      <c r="E20" s="173" t="s">
        <v>52</v>
      </c>
      <c r="F20" s="141" t="str">
        <f>LEFT(C20,1)</f>
        <v>А</v>
      </c>
      <c r="G20" s="141" t="str">
        <f t="shared" si="0"/>
        <v>И</v>
      </c>
      <c r="H20" s="141" t="str">
        <f t="shared" si="1"/>
        <v>И</v>
      </c>
      <c r="I20" s="156" t="s">
        <v>70</v>
      </c>
      <c r="J20" s="157" t="s">
        <v>63</v>
      </c>
      <c r="K20" s="157" t="s">
        <v>79</v>
      </c>
      <c r="L20" s="158" t="s">
        <v>202</v>
      </c>
      <c r="M20" s="167" t="s">
        <v>203</v>
      </c>
      <c r="N20" s="168">
        <v>8</v>
      </c>
      <c r="O20" s="169" t="s">
        <v>321</v>
      </c>
      <c r="P20" s="259" t="s">
        <v>266</v>
      </c>
      <c r="Q20" s="71" t="s">
        <v>322</v>
      </c>
    </row>
    <row r="21" spans="1:17" ht="15.75">
      <c r="A21" s="83">
        <v>9</v>
      </c>
      <c r="B21" s="167" t="s">
        <v>64</v>
      </c>
      <c r="C21" s="135" t="s">
        <v>36</v>
      </c>
      <c r="D21" s="135" t="s">
        <v>98</v>
      </c>
      <c r="E21" s="170" t="s">
        <v>176</v>
      </c>
      <c r="F21" s="141" t="str">
        <f>LEFT(C21,1)</f>
        <v>М</v>
      </c>
      <c r="G21" s="141" t="str">
        <f t="shared" si="0"/>
        <v>М</v>
      </c>
      <c r="H21" s="141" t="str">
        <f t="shared" si="1"/>
        <v>Р</v>
      </c>
      <c r="I21" s="156" t="s">
        <v>70</v>
      </c>
      <c r="J21" s="157" t="s">
        <v>63</v>
      </c>
      <c r="K21" s="157" t="s">
        <v>79</v>
      </c>
      <c r="L21" s="158" t="s">
        <v>104</v>
      </c>
      <c r="M21" s="135" t="s">
        <v>105</v>
      </c>
      <c r="N21" s="135" t="s">
        <v>177</v>
      </c>
      <c r="O21" s="207" t="s">
        <v>307</v>
      </c>
      <c r="P21" s="264" t="s">
        <v>266</v>
      </c>
      <c r="Q21" s="267" t="s">
        <v>267</v>
      </c>
    </row>
    <row r="22" spans="1:17" ht="47.25">
      <c r="A22" s="83">
        <v>10</v>
      </c>
      <c r="B22" s="167" t="s">
        <v>64</v>
      </c>
      <c r="C22" s="175" t="s">
        <v>183</v>
      </c>
      <c r="D22" s="141" t="s">
        <v>41</v>
      </c>
      <c r="E22" s="141" t="s">
        <v>184</v>
      </c>
      <c r="F22" s="141" t="str">
        <f>LEFT(C22,1)</f>
        <v>Ю</v>
      </c>
      <c r="G22" s="141" t="str">
        <f t="shared" si="0"/>
        <v>К</v>
      </c>
      <c r="H22" s="141" t="str">
        <f t="shared" si="1"/>
        <v>Р</v>
      </c>
      <c r="I22" s="156" t="s">
        <v>70</v>
      </c>
      <c r="J22" s="157" t="s">
        <v>63</v>
      </c>
      <c r="K22" s="157" t="s">
        <v>79</v>
      </c>
      <c r="L22" s="141" t="s">
        <v>71</v>
      </c>
      <c r="M22" s="171" t="s">
        <v>72</v>
      </c>
      <c r="N22" s="141" t="s">
        <v>182</v>
      </c>
      <c r="O22" s="160" t="s">
        <v>310</v>
      </c>
      <c r="P22" s="260" t="s">
        <v>266</v>
      </c>
      <c r="Q22" s="141" t="s">
        <v>311</v>
      </c>
    </row>
    <row r="23" spans="1:17" ht="15.75">
      <c r="A23" s="83">
        <v>11</v>
      </c>
      <c r="B23" s="167" t="s">
        <v>64</v>
      </c>
      <c r="C23" s="173" t="s">
        <v>200</v>
      </c>
      <c r="D23" s="173" t="s">
        <v>195</v>
      </c>
      <c r="E23" s="173" t="s">
        <v>196</v>
      </c>
      <c r="F23" s="141" t="str">
        <f>LEFT(C23,1)</f>
        <v>Г</v>
      </c>
      <c r="G23" s="141" t="str">
        <f t="shared" si="0"/>
        <v>Г</v>
      </c>
      <c r="H23" s="141" t="str">
        <f t="shared" si="1"/>
        <v>Г</v>
      </c>
      <c r="I23" s="156" t="s">
        <v>70</v>
      </c>
      <c r="J23" s="157" t="s">
        <v>63</v>
      </c>
      <c r="K23" s="157" t="s">
        <v>79</v>
      </c>
      <c r="L23" s="158" t="s">
        <v>197</v>
      </c>
      <c r="M23" s="167" t="s">
        <v>59</v>
      </c>
      <c r="N23" s="168">
        <v>8</v>
      </c>
      <c r="O23" s="169" t="s">
        <v>319</v>
      </c>
      <c r="P23" s="259" t="s">
        <v>266</v>
      </c>
      <c r="Q23" s="71" t="s">
        <v>320</v>
      </c>
    </row>
    <row r="24" spans="1:17" ht="23.25" customHeight="1">
      <c r="A24" s="83">
        <v>12</v>
      </c>
      <c r="B24" s="167" t="s">
        <v>64</v>
      </c>
      <c r="C24" s="166" t="s">
        <v>316</v>
      </c>
      <c r="D24" s="166" t="s">
        <v>317</v>
      </c>
      <c r="E24" s="166"/>
      <c r="F24" s="141" t="str">
        <f>LEFT(C24,1)</f>
        <v>З</v>
      </c>
      <c r="G24" s="141" t="str">
        <f t="shared" si="0"/>
        <v>Н</v>
      </c>
      <c r="H24" s="141">
        <f t="shared" si="1"/>
      </c>
      <c r="I24" s="156" t="s">
        <v>70</v>
      </c>
      <c r="J24" s="157" t="s">
        <v>63</v>
      </c>
      <c r="K24" s="157" t="s">
        <v>79</v>
      </c>
      <c r="L24" s="158" t="s">
        <v>354</v>
      </c>
      <c r="M24" s="167" t="s">
        <v>58</v>
      </c>
      <c r="N24" s="168">
        <v>8</v>
      </c>
      <c r="O24" s="169" t="s">
        <v>318</v>
      </c>
      <c r="P24" s="259" t="s">
        <v>266</v>
      </c>
      <c r="Q24" s="166" t="s">
        <v>276</v>
      </c>
    </row>
    <row r="25" spans="1:17" ht="15.75">
      <c r="A25" s="83"/>
      <c r="B25" s="158"/>
      <c r="C25" s="166"/>
      <c r="D25" s="166"/>
      <c r="E25" s="166"/>
      <c r="F25" s="166"/>
      <c r="G25" s="166"/>
      <c r="H25" s="166"/>
      <c r="I25" s="159"/>
      <c r="J25" s="71"/>
      <c r="K25" s="83"/>
      <c r="L25" s="158"/>
      <c r="M25" s="167"/>
      <c r="N25" s="168"/>
      <c r="O25" s="169"/>
      <c r="P25" s="71"/>
      <c r="Q25" s="71"/>
    </row>
    <row r="26" spans="1:17" ht="15.75">
      <c r="A26" s="146"/>
      <c r="B26" s="147"/>
      <c r="C26" s="148"/>
      <c r="D26" s="148"/>
      <c r="E26" s="148"/>
      <c r="F26" s="148"/>
      <c r="G26" s="148"/>
      <c r="H26" s="148"/>
      <c r="I26" s="149"/>
      <c r="J26" s="150"/>
      <c r="K26" s="151"/>
      <c r="L26" s="147"/>
      <c r="M26" s="152"/>
      <c r="N26" s="153"/>
      <c r="O26" s="154"/>
      <c r="P26" s="150"/>
      <c r="Q26" s="155"/>
    </row>
    <row r="27" spans="1:17" ht="15.75">
      <c r="A27" s="43"/>
      <c r="B27" s="36"/>
      <c r="C27" s="29"/>
      <c r="D27" s="29"/>
      <c r="E27" s="29"/>
      <c r="F27" s="29"/>
      <c r="G27" s="29"/>
      <c r="H27" s="29"/>
      <c r="I27" s="24"/>
      <c r="J27" s="23"/>
      <c r="K27" s="22"/>
      <c r="L27" s="36"/>
      <c r="M27" s="33"/>
      <c r="N27" s="84"/>
      <c r="O27" s="37"/>
      <c r="P27" s="23"/>
      <c r="Q27" s="29"/>
    </row>
    <row r="28" spans="1:17" ht="15.75">
      <c r="A28" s="43"/>
      <c r="B28" s="36"/>
      <c r="C28" s="28"/>
      <c r="D28" s="28"/>
      <c r="E28" s="28"/>
      <c r="F28" s="28"/>
      <c r="G28" s="28"/>
      <c r="H28" s="28"/>
      <c r="I28" s="24"/>
      <c r="J28" s="23"/>
      <c r="K28" s="22"/>
      <c r="L28" s="36"/>
      <c r="M28" s="33"/>
      <c r="N28" s="84"/>
      <c r="O28" s="37"/>
      <c r="P28" s="23"/>
      <c r="Q28" s="29"/>
    </row>
    <row r="29" spans="1:17" ht="15.75">
      <c r="A29" s="43"/>
      <c r="B29" s="36"/>
      <c r="C29" s="28"/>
      <c r="D29" s="28"/>
      <c r="E29" s="28"/>
      <c r="F29" s="28"/>
      <c r="G29" s="28"/>
      <c r="H29" s="28"/>
      <c r="I29" s="24"/>
      <c r="J29" s="23"/>
      <c r="K29" s="22"/>
      <c r="L29" s="36"/>
      <c r="M29" s="33"/>
      <c r="N29" s="84"/>
      <c r="O29" s="37"/>
      <c r="P29" s="23"/>
      <c r="Q29" s="23"/>
    </row>
    <row r="30" spans="1:17" ht="15.75">
      <c r="A30" s="43"/>
      <c r="B30" s="36"/>
      <c r="C30" s="26"/>
      <c r="D30" s="27"/>
      <c r="E30" s="26"/>
      <c r="F30" s="26"/>
      <c r="G30" s="26"/>
      <c r="H30" s="26"/>
      <c r="I30" s="24"/>
      <c r="J30" s="23"/>
      <c r="K30" s="22"/>
      <c r="L30" s="36"/>
      <c r="M30" s="33"/>
      <c r="N30" s="84"/>
      <c r="O30" s="37"/>
      <c r="P30" s="23"/>
      <c r="Q30" s="23"/>
    </row>
    <row r="31" spans="1:17" ht="15.75">
      <c r="A31" s="43"/>
      <c r="B31" s="36"/>
      <c r="C31" s="29"/>
      <c r="D31" s="29"/>
      <c r="E31" s="29"/>
      <c r="F31" s="29"/>
      <c r="G31" s="29"/>
      <c r="H31" s="29"/>
      <c r="I31" s="24"/>
      <c r="J31" s="23"/>
      <c r="K31" s="22"/>
      <c r="L31" s="36"/>
      <c r="M31" s="33"/>
      <c r="N31" s="84"/>
      <c r="O31" s="37"/>
      <c r="P31" s="23"/>
      <c r="Q31" s="23"/>
    </row>
    <row r="32" spans="1:17" ht="15.75">
      <c r="A32" s="43"/>
      <c r="B32" s="36"/>
      <c r="C32" s="23"/>
      <c r="D32" s="23"/>
      <c r="E32" s="23"/>
      <c r="F32" s="23"/>
      <c r="G32" s="23"/>
      <c r="H32" s="23"/>
      <c r="I32" s="24"/>
      <c r="J32" s="23"/>
      <c r="K32" s="22"/>
      <c r="L32" s="36"/>
      <c r="M32" s="23"/>
      <c r="N32" s="84"/>
      <c r="O32" s="37"/>
      <c r="P32" s="23"/>
      <c r="Q32" s="23"/>
    </row>
    <row r="33" spans="1:17" ht="15.75">
      <c r="A33" s="43"/>
      <c r="B33" s="36"/>
      <c r="C33" s="28"/>
      <c r="D33" s="28"/>
      <c r="E33" s="28"/>
      <c r="F33" s="28"/>
      <c r="G33" s="28"/>
      <c r="H33" s="28"/>
      <c r="I33" s="24"/>
      <c r="J33" s="23"/>
      <c r="K33" s="22"/>
      <c r="L33" s="36"/>
      <c r="M33" s="33"/>
      <c r="N33" s="84"/>
      <c r="O33" s="37"/>
      <c r="P33" s="23"/>
      <c r="Q33" s="23"/>
    </row>
    <row r="34" spans="1:17" ht="15.75">
      <c r="A34" s="43"/>
      <c r="B34" s="36"/>
      <c r="C34" s="26"/>
      <c r="D34" s="28"/>
      <c r="E34" s="28"/>
      <c r="F34" s="28"/>
      <c r="G34" s="28"/>
      <c r="H34" s="28"/>
      <c r="I34" s="24"/>
      <c r="J34" s="23"/>
      <c r="K34" s="22"/>
      <c r="L34" s="36"/>
      <c r="M34" s="33"/>
      <c r="N34" s="84"/>
      <c r="O34" s="37"/>
      <c r="P34" s="23"/>
      <c r="Q34" s="23"/>
    </row>
    <row r="35" spans="1:17" ht="15.75">
      <c r="A35" s="43"/>
      <c r="B35" s="36"/>
      <c r="C35" s="29"/>
      <c r="D35" s="29"/>
      <c r="E35" s="29"/>
      <c r="F35" s="29"/>
      <c r="G35" s="29"/>
      <c r="H35" s="29"/>
      <c r="I35" s="24"/>
      <c r="J35" s="23"/>
      <c r="K35" s="22"/>
      <c r="L35" s="36"/>
      <c r="M35" s="33"/>
      <c r="N35" s="84"/>
      <c r="O35" s="37"/>
      <c r="P35" s="23"/>
      <c r="Q35" s="23"/>
    </row>
    <row r="36" spans="1:17" ht="15.75">
      <c r="A36" s="43"/>
      <c r="B36" s="36"/>
      <c r="C36" s="29"/>
      <c r="D36" s="29"/>
      <c r="E36" s="29"/>
      <c r="F36" s="29"/>
      <c r="G36" s="29"/>
      <c r="H36" s="29"/>
      <c r="I36" s="24"/>
      <c r="J36" s="23"/>
      <c r="K36" s="22"/>
      <c r="L36" s="36"/>
      <c r="M36" s="33"/>
      <c r="N36" s="85"/>
      <c r="O36" s="37"/>
      <c r="P36" s="23"/>
      <c r="Q36" s="23"/>
    </row>
    <row r="37" spans="1:17" ht="15.75">
      <c r="A37" s="43"/>
      <c r="B37" s="36"/>
      <c r="C37" s="38"/>
      <c r="D37" s="38"/>
      <c r="E37" s="38"/>
      <c r="F37" s="38"/>
      <c r="G37" s="38"/>
      <c r="H37" s="38"/>
      <c r="I37" s="24"/>
      <c r="J37" s="23"/>
      <c r="K37" s="22"/>
      <c r="L37" s="36"/>
      <c r="M37" s="33"/>
      <c r="N37" s="86"/>
      <c r="O37" s="37"/>
      <c r="P37" s="23"/>
      <c r="Q37" s="23"/>
    </row>
  </sheetData>
  <sheetProtection/>
  <mergeCells count="8">
    <mergeCell ref="A7:B7"/>
    <mergeCell ref="B2:Q2"/>
    <mergeCell ref="A3:B3"/>
    <mergeCell ref="A4:B4"/>
    <mergeCell ref="C4:E4"/>
    <mergeCell ref="A5:B5"/>
    <mergeCell ref="A6:B6"/>
    <mergeCell ref="F4:H4"/>
  </mergeCells>
  <dataValidations count="2">
    <dataValidation allowBlank="1" showInputMessage="1" showErrorMessage="1" sqref="I3:K7 B9:B10 C10 A10 A3:A7 D3 D5:D7 C3:C7 H9:H10 E9:E10 F10 G3 G5:G7 F3:F7"/>
    <dataValidation allowBlank="1" showErrorMessage="1" sqref="O12 Q12 I25:I37 L12:M12 M11:O11 C11:K11 B12:I12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PageLayoutView="0" workbookViewId="0" topLeftCell="A4">
      <selection activeCell="R4" sqref="R1:S16384"/>
    </sheetView>
  </sheetViews>
  <sheetFormatPr defaultColWidth="28.125" defaultRowHeight="12.75"/>
  <cols>
    <col min="1" max="1" width="6.125" style="59" customWidth="1"/>
    <col min="2" max="2" width="28.125" style="59" customWidth="1"/>
    <col min="3" max="3" width="16.25390625" style="59" hidden="1" customWidth="1"/>
    <col min="4" max="4" width="15.125" style="59" hidden="1" customWidth="1"/>
    <col min="5" max="5" width="17.25390625" style="59" hidden="1" customWidth="1"/>
    <col min="6" max="8" width="17.25390625" style="59" customWidth="1"/>
    <col min="9" max="9" width="5.00390625" style="59" customWidth="1"/>
    <col min="10" max="10" width="8.125" style="59" customWidth="1"/>
    <col min="11" max="11" width="10.00390625" style="59" customWidth="1"/>
    <col min="12" max="12" width="13.25390625" style="59" customWidth="1"/>
    <col min="13" max="13" width="29.625" style="59" customWidth="1"/>
    <col min="14" max="14" width="7.875" style="59" customWidth="1"/>
    <col min="15" max="15" width="12.375" style="59" customWidth="1"/>
    <col min="16" max="16" width="12.875" style="59" customWidth="1"/>
    <col min="17" max="17" width="17.125" style="59" customWidth="1"/>
    <col min="18" max="16384" width="28.125" style="59" customWidth="1"/>
  </cols>
  <sheetData>
    <row r="2" spans="2:17" ht="59.25" customHeight="1">
      <c r="B2" s="247" t="s">
        <v>245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1" ht="25.5">
      <c r="A3" s="248" t="s">
        <v>0</v>
      </c>
      <c r="B3" s="246"/>
      <c r="C3" s="72" t="s">
        <v>19</v>
      </c>
      <c r="D3" s="70"/>
      <c r="F3" s="72" t="s">
        <v>19</v>
      </c>
      <c r="G3" s="70"/>
      <c r="I3" s="70"/>
      <c r="J3" s="70"/>
      <c r="K3" s="70"/>
    </row>
    <row r="4" spans="1:11" ht="12.75">
      <c r="A4" s="248" t="s">
        <v>15</v>
      </c>
      <c r="B4" s="246"/>
      <c r="C4" s="248"/>
      <c r="D4" s="246"/>
      <c r="E4" s="246"/>
      <c r="F4" s="248"/>
      <c r="G4" s="246"/>
      <c r="H4" s="246"/>
      <c r="I4" s="70"/>
      <c r="J4" s="70"/>
      <c r="K4" s="70"/>
    </row>
    <row r="5" spans="1:17" s="73" customFormat="1" ht="12.75">
      <c r="A5" s="248" t="s">
        <v>16</v>
      </c>
      <c r="B5" s="246"/>
      <c r="C5" s="70" t="s">
        <v>17</v>
      </c>
      <c r="D5" s="70"/>
      <c r="E5" s="59"/>
      <c r="F5" s="70" t="s">
        <v>17</v>
      </c>
      <c r="G5" s="70"/>
      <c r="H5" s="59"/>
      <c r="I5" s="70"/>
      <c r="J5" s="70"/>
      <c r="K5" s="70"/>
      <c r="L5" s="59"/>
      <c r="M5" s="59"/>
      <c r="N5" s="59"/>
      <c r="O5" s="59"/>
      <c r="P5" s="59"/>
      <c r="Q5" s="59"/>
    </row>
    <row r="6" spans="1:17" s="73" customFormat="1" ht="12.75">
      <c r="A6" s="248" t="s">
        <v>4</v>
      </c>
      <c r="B6" s="246"/>
      <c r="C6" s="74" t="s">
        <v>21</v>
      </c>
      <c r="D6" s="70"/>
      <c r="E6" s="59"/>
      <c r="F6" s="74" t="s">
        <v>21</v>
      </c>
      <c r="G6" s="70"/>
      <c r="H6" s="59"/>
      <c r="I6" s="70"/>
      <c r="J6" s="70"/>
      <c r="K6" s="70"/>
      <c r="L6" s="59"/>
      <c r="M6" s="59"/>
      <c r="N6" s="59"/>
      <c r="O6" s="59"/>
      <c r="P6" s="59"/>
      <c r="Q6" s="59"/>
    </row>
    <row r="7" spans="1:17" s="73" customFormat="1" ht="12.75">
      <c r="A7" s="245" t="s">
        <v>18</v>
      </c>
      <c r="B7" s="246"/>
      <c r="C7" s="75" t="s">
        <v>244</v>
      </c>
      <c r="D7" s="70"/>
      <c r="E7" s="59"/>
      <c r="F7" s="75" t="s">
        <v>244</v>
      </c>
      <c r="G7" s="70"/>
      <c r="H7" s="59"/>
      <c r="I7" s="70"/>
      <c r="J7" s="70"/>
      <c r="K7" s="70"/>
      <c r="L7" s="59"/>
      <c r="M7" s="59"/>
      <c r="N7" s="59"/>
      <c r="O7" s="59"/>
      <c r="P7" s="59"/>
      <c r="Q7" s="59"/>
    </row>
    <row r="8" spans="1:13" s="73" customFormat="1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5.75" customHeight="1">
      <c r="B9" s="70"/>
      <c r="C9" s="70"/>
      <c r="E9" s="70"/>
      <c r="F9" s="70"/>
      <c r="H9" s="70"/>
      <c r="M9" s="70"/>
    </row>
    <row r="10" spans="1:13" ht="15.75" customHeight="1">
      <c r="A10" s="70"/>
      <c r="B10" s="70"/>
      <c r="C10" s="70"/>
      <c r="D10" s="59" t="s">
        <v>6</v>
      </c>
      <c r="E10" s="70"/>
      <c r="F10" s="70"/>
      <c r="G10" s="59" t="s">
        <v>6</v>
      </c>
      <c r="H10" s="70"/>
      <c r="M10" s="70"/>
    </row>
    <row r="11" spans="1:17" ht="12.75">
      <c r="A11" s="62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0"/>
      <c r="M11" s="61"/>
      <c r="N11" s="61"/>
      <c r="O11" s="61"/>
      <c r="P11" s="61"/>
      <c r="Q11" s="61"/>
    </row>
    <row r="12" spans="1:17" ht="61.5" customHeight="1">
      <c r="A12" s="56" t="s">
        <v>5</v>
      </c>
      <c r="B12" s="45" t="s">
        <v>7</v>
      </c>
      <c r="C12" s="45" t="s">
        <v>1</v>
      </c>
      <c r="D12" s="45" t="s">
        <v>2</v>
      </c>
      <c r="E12" s="45" t="s">
        <v>3</v>
      </c>
      <c r="F12" s="45" t="s">
        <v>1</v>
      </c>
      <c r="G12" s="45" t="s">
        <v>2</v>
      </c>
      <c r="H12" s="45" t="s">
        <v>3</v>
      </c>
      <c r="I12" s="45" t="s">
        <v>8</v>
      </c>
      <c r="J12" s="56" t="s">
        <v>24</v>
      </c>
      <c r="K12" s="56" t="s">
        <v>25</v>
      </c>
      <c r="L12" s="45" t="s">
        <v>9</v>
      </c>
      <c r="M12" s="45" t="s">
        <v>10</v>
      </c>
      <c r="N12" s="45" t="s">
        <v>11</v>
      </c>
      <c r="O12" s="45" t="s">
        <v>26</v>
      </c>
      <c r="P12" s="56" t="s">
        <v>13</v>
      </c>
      <c r="Q12" s="45" t="s">
        <v>14</v>
      </c>
    </row>
    <row r="13" spans="1:17" ht="15.75" customHeight="1">
      <c r="A13" s="87">
        <v>1</v>
      </c>
      <c r="B13" s="46" t="s">
        <v>64</v>
      </c>
      <c r="C13" s="184" t="s">
        <v>164</v>
      </c>
      <c r="D13" s="184" t="s">
        <v>165</v>
      </c>
      <c r="E13" s="184" t="s">
        <v>166</v>
      </c>
      <c r="F13" s="184" t="s">
        <v>349</v>
      </c>
      <c r="G13" s="184" t="str">
        <f>LEFT(D13,1)</f>
        <v>Б</v>
      </c>
      <c r="H13" s="268" t="s">
        <v>348</v>
      </c>
      <c r="I13" s="118" t="s">
        <v>123</v>
      </c>
      <c r="J13" s="118" t="s">
        <v>63</v>
      </c>
      <c r="K13" s="126" t="s">
        <v>79</v>
      </c>
      <c r="L13" s="35" t="s">
        <v>150</v>
      </c>
      <c r="M13" s="35" t="s">
        <v>151</v>
      </c>
      <c r="N13" s="35">
        <v>10</v>
      </c>
      <c r="O13" s="34" t="s">
        <v>302</v>
      </c>
      <c r="P13" s="125" t="s">
        <v>260</v>
      </c>
      <c r="Q13" s="217" t="s">
        <v>298</v>
      </c>
    </row>
    <row r="14" spans="1:17" ht="15.75" customHeight="1">
      <c r="A14" s="87">
        <v>2</v>
      </c>
      <c r="B14" s="46" t="s">
        <v>64</v>
      </c>
      <c r="C14" s="208" t="s">
        <v>167</v>
      </c>
      <c r="D14" s="208" t="s">
        <v>168</v>
      </c>
      <c r="E14" s="208" t="s">
        <v>169</v>
      </c>
      <c r="F14" s="208" t="str">
        <f>LEFT(C14,1)</f>
        <v>Б</v>
      </c>
      <c r="G14" s="208" t="str">
        <f>LEFT(D14,1)</f>
        <v>А</v>
      </c>
      <c r="H14" s="208" t="str">
        <f>LEFT(E14,1)</f>
        <v>Г</v>
      </c>
      <c r="I14" s="118" t="s">
        <v>123</v>
      </c>
      <c r="J14" s="118" t="s">
        <v>63</v>
      </c>
      <c r="K14" s="126" t="s">
        <v>79</v>
      </c>
      <c r="L14" s="35" t="s">
        <v>150</v>
      </c>
      <c r="M14" s="35" t="s">
        <v>151</v>
      </c>
      <c r="N14" s="35">
        <v>10</v>
      </c>
      <c r="O14" s="34" t="s">
        <v>303</v>
      </c>
      <c r="P14" s="125" t="s">
        <v>248</v>
      </c>
      <c r="Q14" s="125" t="s">
        <v>298</v>
      </c>
    </row>
    <row r="15" spans="1:17" ht="15.75" customHeight="1">
      <c r="A15" s="87">
        <v>3</v>
      </c>
      <c r="B15" s="46" t="s">
        <v>64</v>
      </c>
      <c r="C15" s="203" t="s">
        <v>127</v>
      </c>
      <c r="D15" s="203" t="s">
        <v>53</v>
      </c>
      <c r="E15" s="203" t="s">
        <v>128</v>
      </c>
      <c r="F15" s="208" t="str">
        <f aca="true" t="shared" si="0" ref="F15:F30">LEFT(C15,1)</f>
        <v>Г</v>
      </c>
      <c r="G15" s="208" t="str">
        <f aca="true" t="shared" si="1" ref="G15:G30">LEFT(D15,1)</f>
        <v>А</v>
      </c>
      <c r="H15" s="208" t="str">
        <f aca="true" t="shared" si="2" ref="H15:H30">LEFT(E15,1)</f>
        <v>И</v>
      </c>
      <c r="I15" s="118" t="s">
        <v>123</v>
      </c>
      <c r="J15" s="118" t="s">
        <v>63</v>
      </c>
      <c r="K15" s="126" t="s">
        <v>79</v>
      </c>
      <c r="L15" s="35" t="s">
        <v>129</v>
      </c>
      <c r="M15" s="100" t="s">
        <v>57</v>
      </c>
      <c r="N15" s="100">
        <v>10</v>
      </c>
      <c r="O15" s="214" t="s">
        <v>283</v>
      </c>
      <c r="P15" s="189" t="s">
        <v>248</v>
      </c>
      <c r="Q15" s="190" t="s">
        <v>261</v>
      </c>
    </row>
    <row r="16" spans="1:17" ht="15.75" customHeight="1">
      <c r="A16" s="87">
        <v>4</v>
      </c>
      <c r="B16" s="46" t="s">
        <v>64</v>
      </c>
      <c r="C16" s="122" t="s">
        <v>124</v>
      </c>
      <c r="D16" s="209" t="s">
        <v>125</v>
      </c>
      <c r="E16" s="209" t="s">
        <v>126</v>
      </c>
      <c r="F16" s="208" t="str">
        <f t="shared" si="0"/>
        <v>М</v>
      </c>
      <c r="G16" s="208" t="str">
        <f t="shared" si="1"/>
        <v>Д</v>
      </c>
      <c r="H16" s="208" t="str">
        <f t="shared" si="2"/>
        <v>М</v>
      </c>
      <c r="I16" s="118" t="s">
        <v>123</v>
      </c>
      <c r="J16" s="118" t="s">
        <v>63</v>
      </c>
      <c r="K16" s="126" t="s">
        <v>79</v>
      </c>
      <c r="L16" s="127" t="s">
        <v>90</v>
      </c>
      <c r="M16" s="127" t="s">
        <v>91</v>
      </c>
      <c r="N16" s="107">
        <v>10</v>
      </c>
      <c r="O16" s="214" t="s">
        <v>280</v>
      </c>
      <c r="P16" s="192" t="s">
        <v>248</v>
      </c>
      <c r="Q16" s="218" t="s">
        <v>282</v>
      </c>
    </row>
    <row r="17" spans="1:17" ht="15.75" customHeight="1">
      <c r="A17" s="87">
        <v>5</v>
      </c>
      <c r="B17" s="46" t="s">
        <v>64</v>
      </c>
      <c r="C17" s="210" t="s">
        <v>161</v>
      </c>
      <c r="D17" s="210" t="s">
        <v>162</v>
      </c>
      <c r="E17" s="186" t="s">
        <v>163</v>
      </c>
      <c r="F17" s="208" t="str">
        <f t="shared" si="0"/>
        <v>С</v>
      </c>
      <c r="G17" s="208" t="str">
        <f t="shared" si="1"/>
        <v>Т</v>
      </c>
      <c r="H17" s="208" t="str">
        <f t="shared" si="2"/>
        <v>А</v>
      </c>
      <c r="I17" s="118" t="s">
        <v>123</v>
      </c>
      <c r="J17" s="118" t="s">
        <v>63</v>
      </c>
      <c r="K17" s="126" t="s">
        <v>79</v>
      </c>
      <c r="L17" s="35" t="s">
        <v>150</v>
      </c>
      <c r="M17" s="35" t="s">
        <v>151</v>
      </c>
      <c r="N17" s="119">
        <v>10</v>
      </c>
      <c r="O17" s="34" t="s">
        <v>301</v>
      </c>
      <c r="P17" s="125" t="s">
        <v>248</v>
      </c>
      <c r="Q17" s="184" t="s">
        <v>298</v>
      </c>
    </row>
    <row r="18" spans="1:17" ht="15.75" customHeight="1">
      <c r="A18" s="87">
        <v>6</v>
      </c>
      <c r="B18" s="46" t="s">
        <v>64</v>
      </c>
      <c r="C18" s="208" t="s">
        <v>135</v>
      </c>
      <c r="D18" s="208" t="s">
        <v>136</v>
      </c>
      <c r="E18" s="208" t="s">
        <v>137</v>
      </c>
      <c r="F18" s="208" t="str">
        <f t="shared" si="0"/>
        <v>М</v>
      </c>
      <c r="G18" s="208" t="str">
        <f t="shared" si="1"/>
        <v>А</v>
      </c>
      <c r="H18" s="208" t="str">
        <f t="shared" si="2"/>
        <v>Ф</v>
      </c>
      <c r="I18" s="118" t="s">
        <v>123</v>
      </c>
      <c r="J18" s="118" t="s">
        <v>63</v>
      </c>
      <c r="K18" s="126" t="s">
        <v>79</v>
      </c>
      <c r="L18" s="123" t="s">
        <v>352</v>
      </c>
      <c r="M18" s="269" t="s">
        <v>139</v>
      </c>
      <c r="N18" s="100">
        <v>9</v>
      </c>
      <c r="O18" s="214" t="s">
        <v>289</v>
      </c>
      <c r="P18" s="189" t="s">
        <v>248</v>
      </c>
      <c r="Q18" s="190" t="s">
        <v>290</v>
      </c>
    </row>
    <row r="19" spans="1:17" ht="15.75" customHeight="1">
      <c r="A19" s="87">
        <v>7</v>
      </c>
      <c r="B19" s="46" t="s">
        <v>64</v>
      </c>
      <c r="C19" s="203" t="s">
        <v>140</v>
      </c>
      <c r="D19" s="203" t="s">
        <v>29</v>
      </c>
      <c r="E19" s="203" t="s">
        <v>54</v>
      </c>
      <c r="F19" s="208" t="str">
        <f t="shared" si="0"/>
        <v>Р</v>
      </c>
      <c r="G19" s="208" t="str">
        <f t="shared" si="1"/>
        <v>И</v>
      </c>
      <c r="H19" s="208" t="str">
        <f t="shared" si="2"/>
        <v>А</v>
      </c>
      <c r="I19" s="118" t="s">
        <v>123</v>
      </c>
      <c r="J19" s="118" t="s">
        <v>63</v>
      </c>
      <c r="K19" s="126" t="s">
        <v>79</v>
      </c>
      <c r="L19" s="100" t="s">
        <v>104</v>
      </c>
      <c r="M19" s="100" t="s">
        <v>105</v>
      </c>
      <c r="N19" s="100">
        <v>10</v>
      </c>
      <c r="O19" s="214" t="s">
        <v>291</v>
      </c>
      <c r="P19" s="189" t="s">
        <v>266</v>
      </c>
      <c r="Q19" s="218" t="s">
        <v>267</v>
      </c>
    </row>
    <row r="20" spans="1:17" ht="15.75" customHeight="1">
      <c r="A20" s="87">
        <v>8</v>
      </c>
      <c r="B20" s="46" t="s">
        <v>64</v>
      </c>
      <c r="C20" s="203" t="s">
        <v>157</v>
      </c>
      <c r="D20" s="203" t="s">
        <v>158</v>
      </c>
      <c r="E20" s="203" t="s">
        <v>159</v>
      </c>
      <c r="F20" s="208" t="str">
        <f t="shared" si="0"/>
        <v>Ю</v>
      </c>
      <c r="G20" s="208" t="str">
        <f t="shared" si="1"/>
        <v>А</v>
      </c>
      <c r="H20" s="208" t="str">
        <f t="shared" si="2"/>
        <v>Р</v>
      </c>
      <c r="I20" s="118" t="s">
        <v>123</v>
      </c>
      <c r="J20" s="118" t="s">
        <v>63</v>
      </c>
      <c r="K20" s="126" t="s">
        <v>79</v>
      </c>
      <c r="L20" s="100" t="s">
        <v>353</v>
      </c>
      <c r="M20" s="100" t="s">
        <v>160</v>
      </c>
      <c r="N20" s="103">
        <v>10</v>
      </c>
      <c r="O20" s="34" t="s">
        <v>291</v>
      </c>
      <c r="P20" s="125" t="s">
        <v>266</v>
      </c>
      <c r="Q20" s="184" t="s">
        <v>261</v>
      </c>
    </row>
    <row r="21" spans="1:17" ht="15.75" customHeight="1">
      <c r="A21" s="87">
        <v>9</v>
      </c>
      <c r="B21" s="46" t="s">
        <v>64</v>
      </c>
      <c r="C21" s="184" t="s">
        <v>148</v>
      </c>
      <c r="D21" s="184" t="s">
        <v>27</v>
      </c>
      <c r="E21" s="184" t="s">
        <v>149</v>
      </c>
      <c r="F21" s="208" t="str">
        <f t="shared" si="0"/>
        <v>Ч</v>
      </c>
      <c r="G21" s="208" t="str">
        <f t="shared" si="1"/>
        <v>Е</v>
      </c>
      <c r="H21" s="208" t="str">
        <f t="shared" si="2"/>
        <v>А</v>
      </c>
      <c r="I21" s="118" t="s">
        <v>123</v>
      </c>
      <c r="J21" s="118" t="s">
        <v>63</v>
      </c>
      <c r="K21" s="126" t="s">
        <v>79</v>
      </c>
      <c r="L21" s="35" t="s">
        <v>150</v>
      </c>
      <c r="M21" s="35" t="s">
        <v>151</v>
      </c>
      <c r="N21" s="35">
        <v>10</v>
      </c>
      <c r="O21" s="214" t="s">
        <v>299</v>
      </c>
      <c r="P21" s="189" t="s">
        <v>266</v>
      </c>
      <c r="Q21" s="190" t="s">
        <v>298</v>
      </c>
    </row>
    <row r="22" spans="1:17" ht="15.75" customHeight="1">
      <c r="A22" s="87">
        <v>10</v>
      </c>
      <c r="B22" s="46" t="s">
        <v>64</v>
      </c>
      <c r="C22" s="203" t="s">
        <v>130</v>
      </c>
      <c r="D22" s="203" t="s">
        <v>131</v>
      </c>
      <c r="E22" s="203" t="s">
        <v>128</v>
      </c>
      <c r="F22" s="208" t="str">
        <f t="shared" si="0"/>
        <v>Ш</v>
      </c>
      <c r="G22" s="208" t="str">
        <f t="shared" si="1"/>
        <v>Р</v>
      </c>
      <c r="H22" s="208" t="str">
        <f t="shared" si="2"/>
        <v>И</v>
      </c>
      <c r="I22" s="118" t="s">
        <v>123</v>
      </c>
      <c r="J22" s="118" t="s">
        <v>63</v>
      </c>
      <c r="K22" s="126" t="s">
        <v>79</v>
      </c>
      <c r="L22" s="102" t="s">
        <v>71</v>
      </c>
      <c r="M22" s="102" t="s">
        <v>72</v>
      </c>
      <c r="N22" s="100" t="s">
        <v>73</v>
      </c>
      <c r="O22" s="214" t="s">
        <v>284</v>
      </c>
      <c r="P22" s="189" t="s">
        <v>266</v>
      </c>
      <c r="Q22" s="194" t="s">
        <v>285</v>
      </c>
    </row>
    <row r="23" spans="1:17" ht="15.75" customHeight="1">
      <c r="A23" s="87">
        <v>11</v>
      </c>
      <c r="B23" s="46" t="s">
        <v>64</v>
      </c>
      <c r="C23" s="211" t="s">
        <v>120</v>
      </c>
      <c r="D23" s="212" t="s">
        <v>121</v>
      </c>
      <c r="E23" s="212" t="s">
        <v>122</v>
      </c>
      <c r="F23" s="208" t="str">
        <f t="shared" si="0"/>
        <v>С</v>
      </c>
      <c r="G23" s="208" t="str">
        <f t="shared" si="1"/>
        <v>Б</v>
      </c>
      <c r="H23" s="208" t="str">
        <f t="shared" si="2"/>
        <v>М</v>
      </c>
      <c r="I23" s="118" t="s">
        <v>123</v>
      </c>
      <c r="J23" s="118" t="s">
        <v>63</v>
      </c>
      <c r="K23" s="126" t="s">
        <v>79</v>
      </c>
      <c r="L23" s="127" t="s">
        <v>90</v>
      </c>
      <c r="M23" s="127" t="s">
        <v>91</v>
      </c>
      <c r="N23" s="139">
        <v>9</v>
      </c>
      <c r="O23" s="214" t="s">
        <v>279</v>
      </c>
      <c r="P23" s="192" t="s">
        <v>266</v>
      </c>
      <c r="Q23" s="190" t="s">
        <v>282</v>
      </c>
    </row>
    <row r="24" spans="1:17" ht="15.75" customHeight="1">
      <c r="A24" s="87">
        <v>12</v>
      </c>
      <c r="B24" s="46" t="s">
        <v>64</v>
      </c>
      <c r="C24" s="203" t="s">
        <v>114</v>
      </c>
      <c r="D24" s="203" t="s">
        <v>115</v>
      </c>
      <c r="E24" s="203" t="s">
        <v>116</v>
      </c>
      <c r="F24" s="208" t="str">
        <f t="shared" si="0"/>
        <v>Ш</v>
      </c>
      <c r="G24" s="208" t="str">
        <f t="shared" si="1"/>
        <v>Р</v>
      </c>
      <c r="H24" s="208" t="str">
        <f t="shared" si="2"/>
        <v>Р</v>
      </c>
      <c r="I24" s="118" t="s">
        <v>123</v>
      </c>
      <c r="J24" s="118" t="s">
        <v>63</v>
      </c>
      <c r="K24" s="126" t="s">
        <v>79</v>
      </c>
      <c r="L24" s="113" t="s">
        <v>117</v>
      </c>
      <c r="M24" s="113" t="s">
        <v>56</v>
      </c>
      <c r="N24" s="100" t="s">
        <v>112</v>
      </c>
      <c r="O24" s="215" t="s">
        <v>278</v>
      </c>
      <c r="P24" s="219" t="s">
        <v>266</v>
      </c>
      <c r="Q24" s="194" t="s">
        <v>281</v>
      </c>
    </row>
    <row r="25" spans="1:17" ht="15.75" customHeight="1">
      <c r="A25" s="87">
        <v>13</v>
      </c>
      <c r="B25" s="46" t="s">
        <v>64</v>
      </c>
      <c r="C25" s="124" t="s">
        <v>147</v>
      </c>
      <c r="D25" s="124" t="s">
        <v>31</v>
      </c>
      <c r="E25" s="124" t="s">
        <v>30</v>
      </c>
      <c r="F25" s="208" t="str">
        <f t="shared" si="0"/>
        <v>Б</v>
      </c>
      <c r="G25" s="208" t="str">
        <f t="shared" si="1"/>
        <v>К</v>
      </c>
      <c r="H25" s="208" t="str">
        <f t="shared" si="2"/>
        <v>Е</v>
      </c>
      <c r="I25" s="118" t="s">
        <v>123</v>
      </c>
      <c r="J25" s="118" t="s">
        <v>63</v>
      </c>
      <c r="K25" s="126" t="s">
        <v>79</v>
      </c>
      <c r="L25" s="124" t="s">
        <v>351</v>
      </c>
      <c r="M25" s="124" t="s">
        <v>58</v>
      </c>
      <c r="N25" s="216">
        <v>9</v>
      </c>
      <c r="O25" s="214" t="s">
        <v>295</v>
      </c>
      <c r="P25" s="189" t="s">
        <v>266</v>
      </c>
      <c r="Q25" s="190" t="s">
        <v>276</v>
      </c>
    </row>
    <row r="26" spans="1:17" ht="15.75" customHeight="1">
      <c r="A26" s="87">
        <v>14</v>
      </c>
      <c r="B26" s="46" t="s">
        <v>64</v>
      </c>
      <c r="C26" s="203" t="s">
        <v>142</v>
      </c>
      <c r="D26" s="203" t="s">
        <v>143</v>
      </c>
      <c r="E26" s="203" t="s">
        <v>144</v>
      </c>
      <c r="F26" s="208" t="str">
        <f t="shared" si="0"/>
        <v>Х</v>
      </c>
      <c r="G26" s="208" t="str">
        <f t="shared" si="1"/>
        <v>С</v>
      </c>
      <c r="H26" s="208" t="str">
        <f t="shared" si="2"/>
        <v>П</v>
      </c>
      <c r="I26" s="118" t="s">
        <v>123</v>
      </c>
      <c r="J26" s="118" t="s">
        <v>63</v>
      </c>
      <c r="K26" s="126" t="s">
        <v>79</v>
      </c>
      <c r="L26" s="102" t="s">
        <v>145</v>
      </c>
      <c r="M26" s="100" t="s">
        <v>146</v>
      </c>
      <c r="N26" s="100" t="s">
        <v>96</v>
      </c>
      <c r="O26" s="214" t="s">
        <v>294</v>
      </c>
      <c r="P26" s="189" t="s">
        <v>266</v>
      </c>
      <c r="Q26" s="190" t="s">
        <v>272</v>
      </c>
    </row>
    <row r="27" spans="1:17" ht="15.75" customHeight="1">
      <c r="A27" s="87">
        <v>15</v>
      </c>
      <c r="B27" s="46" t="s">
        <v>64</v>
      </c>
      <c r="C27" s="203" t="s">
        <v>152</v>
      </c>
      <c r="D27" s="203" t="s">
        <v>153</v>
      </c>
      <c r="E27" s="203" t="s">
        <v>154</v>
      </c>
      <c r="F27" s="208" t="str">
        <f t="shared" si="0"/>
        <v>М</v>
      </c>
      <c r="G27" s="208" t="str">
        <f t="shared" si="1"/>
        <v>А</v>
      </c>
      <c r="H27" s="208" t="str">
        <f t="shared" si="2"/>
        <v>Р</v>
      </c>
      <c r="I27" s="118" t="s">
        <v>123</v>
      </c>
      <c r="J27" s="118" t="s">
        <v>63</v>
      </c>
      <c r="K27" s="126" t="s">
        <v>79</v>
      </c>
      <c r="L27" s="100" t="s">
        <v>350</v>
      </c>
      <c r="M27" s="100" t="s">
        <v>68</v>
      </c>
      <c r="N27" s="100" t="s">
        <v>156</v>
      </c>
      <c r="O27" s="34" t="s">
        <v>296</v>
      </c>
      <c r="P27" s="125" t="s">
        <v>266</v>
      </c>
      <c r="Q27" s="125" t="s">
        <v>300</v>
      </c>
    </row>
    <row r="28" spans="1:17" ht="15.75" customHeight="1">
      <c r="A28" s="87">
        <v>16</v>
      </c>
      <c r="B28" s="46" t="s">
        <v>64</v>
      </c>
      <c r="C28" s="125" t="s">
        <v>141</v>
      </c>
      <c r="D28" s="125" t="s">
        <v>29</v>
      </c>
      <c r="E28" s="125" t="s">
        <v>55</v>
      </c>
      <c r="F28" s="208" t="str">
        <f t="shared" si="0"/>
        <v>У</v>
      </c>
      <c r="G28" s="208" t="str">
        <f t="shared" si="1"/>
        <v>И</v>
      </c>
      <c r="H28" s="208" t="str">
        <f t="shared" si="2"/>
        <v>С</v>
      </c>
      <c r="I28" s="118" t="s">
        <v>123</v>
      </c>
      <c r="J28" s="118" t="s">
        <v>63</v>
      </c>
      <c r="K28" s="126" t="s">
        <v>79</v>
      </c>
      <c r="L28" s="103" t="s">
        <v>108</v>
      </c>
      <c r="M28" s="22" t="s">
        <v>109</v>
      </c>
      <c r="N28" s="100">
        <v>10</v>
      </c>
      <c r="O28" s="214" t="s">
        <v>292</v>
      </c>
      <c r="P28" s="189" t="s">
        <v>266</v>
      </c>
      <c r="Q28" s="220" t="s">
        <v>293</v>
      </c>
    </row>
    <row r="29" spans="1:17" ht="15.75" customHeight="1">
      <c r="A29" s="87">
        <v>17</v>
      </c>
      <c r="B29" s="46" t="s">
        <v>64</v>
      </c>
      <c r="C29" s="184" t="s">
        <v>132</v>
      </c>
      <c r="D29" s="184" t="s">
        <v>133</v>
      </c>
      <c r="E29" s="184" t="s">
        <v>134</v>
      </c>
      <c r="F29" s="208" t="str">
        <f t="shared" si="0"/>
        <v>Ш</v>
      </c>
      <c r="G29" s="208" t="str">
        <f t="shared" si="1"/>
        <v>В</v>
      </c>
      <c r="H29" s="208" t="str">
        <f t="shared" si="2"/>
        <v>В</v>
      </c>
      <c r="I29" s="118" t="s">
        <v>123</v>
      </c>
      <c r="J29" s="118" t="s">
        <v>63</v>
      </c>
      <c r="K29" s="126" t="s">
        <v>79</v>
      </c>
      <c r="L29" s="35" t="s">
        <v>101</v>
      </c>
      <c r="M29" s="35" t="s">
        <v>102</v>
      </c>
      <c r="N29" s="35" t="s">
        <v>96</v>
      </c>
      <c r="O29" s="214" t="s">
        <v>286</v>
      </c>
      <c r="P29" s="189" t="s">
        <v>266</v>
      </c>
      <c r="Q29" s="189" t="s">
        <v>264</v>
      </c>
    </row>
    <row r="30" spans="1:17" ht="15.75" customHeight="1">
      <c r="A30" s="87">
        <v>18</v>
      </c>
      <c r="B30" s="46" t="s">
        <v>64</v>
      </c>
      <c r="C30" s="213" t="s">
        <v>32</v>
      </c>
      <c r="D30" s="213" t="s">
        <v>33</v>
      </c>
      <c r="E30" s="213" t="s">
        <v>34</v>
      </c>
      <c r="F30" s="208" t="str">
        <f t="shared" si="0"/>
        <v>К</v>
      </c>
      <c r="G30" s="208" t="str">
        <f t="shared" si="1"/>
        <v>И</v>
      </c>
      <c r="H30" s="208" t="str">
        <f t="shared" si="2"/>
        <v>А</v>
      </c>
      <c r="I30" s="118" t="s">
        <v>123</v>
      </c>
      <c r="J30" s="118" t="s">
        <v>63</v>
      </c>
      <c r="K30" s="126" t="s">
        <v>79</v>
      </c>
      <c r="L30" s="121" t="s">
        <v>65</v>
      </c>
      <c r="M30" s="35" t="s">
        <v>66</v>
      </c>
      <c r="N30" s="100">
        <v>9</v>
      </c>
      <c r="O30" s="214" t="s">
        <v>287</v>
      </c>
      <c r="P30" s="189" t="s">
        <v>266</v>
      </c>
      <c r="Q30" s="190" t="s">
        <v>288</v>
      </c>
    </row>
    <row r="31" spans="1:17" ht="15.75" customHeight="1">
      <c r="A31" s="88"/>
      <c r="B31" s="46"/>
      <c r="C31" s="100"/>
      <c r="D31" s="100"/>
      <c r="E31" s="100"/>
      <c r="F31" s="100"/>
      <c r="G31" s="100"/>
      <c r="H31" s="100"/>
      <c r="I31" s="101"/>
      <c r="J31" s="101"/>
      <c r="K31" s="103"/>
      <c r="L31" s="103"/>
      <c r="M31" s="103"/>
      <c r="N31" s="106"/>
      <c r="O31" s="34"/>
      <c r="P31" s="22"/>
      <c r="Q31" s="35"/>
    </row>
    <row r="32" spans="1:17" ht="15.75" customHeight="1">
      <c r="A32" s="88"/>
      <c r="B32" s="46"/>
      <c r="C32" s="100"/>
      <c r="D32" s="100"/>
      <c r="E32" s="100"/>
      <c r="F32" s="100"/>
      <c r="G32" s="100"/>
      <c r="H32" s="100"/>
      <c r="I32" s="101"/>
      <c r="J32" s="98"/>
      <c r="K32" s="22"/>
      <c r="L32" s="103"/>
      <c r="M32" s="20"/>
      <c r="N32" s="101"/>
      <c r="O32" s="138"/>
      <c r="P32" s="91"/>
      <c r="Q32" s="90"/>
    </row>
    <row r="33" spans="1:17" ht="15.75" customHeight="1">
      <c r="A33" s="88"/>
      <c r="B33" s="46"/>
      <c r="C33" s="100"/>
      <c r="D33" s="100"/>
      <c r="E33" s="100"/>
      <c r="F33" s="100"/>
      <c r="G33" s="100"/>
      <c r="H33" s="100"/>
      <c r="I33" s="101"/>
      <c r="J33" s="101"/>
      <c r="K33" s="137"/>
      <c r="L33" s="114"/>
      <c r="M33" s="114"/>
      <c r="N33" s="101"/>
      <c r="O33" s="138"/>
      <c r="P33" s="91"/>
      <c r="Q33" s="93"/>
    </row>
    <row r="34" spans="1:17" ht="15.75" customHeight="1">
      <c r="A34" s="88"/>
      <c r="B34" s="46"/>
      <c r="C34" s="102"/>
      <c r="D34" s="102"/>
      <c r="E34" s="102"/>
      <c r="F34" s="102"/>
      <c r="G34" s="102"/>
      <c r="H34" s="102"/>
      <c r="I34" s="115"/>
      <c r="J34" s="116"/>
      <c r="K34" s="117"/>
      <c r="L34" s="102"/>
      <c r="M34" s="102"/>
      <c r="N34" s="115"/>
      <c r="O34" s="138"/>
      <c r="P34" s="90"/>
      <c r="Q34" s="95"/>
    </row>
    <row r="35" spans="1:17" ht="15.75" customHeight="1">
      <c r="A35" s="88"/>
      <c r="B35" s="46"/>
      <c r="C35" s="100"/>
      <c r="D35" s="100"/>
      <c r="E35" s="100"/>
      <c r="F35" s="100"/>
      <c r="G35" s="100"/>
      <c r="H35" s="100"/>
      <c r="I35" s="101"/>
      <c r="J35" s="98"/>
      <c r="K35" s="22"/>
      <c r="L35" s="100"/>
      <c r="M35" s="100"/>
      <c r="N35" s="101"/>
      <c r="O35" s="138"/>
      <c r="P35" s="90"/>
      <c r="Q35" s="93"/>
    </row>
    <row r="36" spans="1:17" ht="15.75" customHeight="1">
      <c r="A36" s="88"/>
      <c r="B36" s="46"/>
      <c r="C36" s="119"/>
      <c r="D36" s="119"/>
      <c r="E36" s="119"/>
      <c r="F36" s="119"/>
      <c r="G36" s="119"/>
      <c r="H36" s="119"/>
      <c r="I36" s="120"/>
      <c r="J36" s="120"/>
      <c r="K36" s="119"/>
      <c r="L36" s="119"/>
      <c r="M36" s="119"/>
      <c r="N36" s="120"/>
      <c r="O36" s="138"/>
      <c r="P36" s="90"/>
      <c r="Q36" s="93"/>
    </row>
    <row r="37" spans="1:17" ht="15.75" customHeight="1">
      <c r="A37" s="88"/>
      <c r="B37" s="46"/>
      <c r="C37" s="100"/>
      <c r="D37" s="100"/>
      <c r="E37" s="100"/>
      <c r="F37" s="100"/>
      <c r="G37" s="100"/>
      <c r="H37" s="100"/>
      <c r="I37" s="101"/>
      <c r="J37" s="98"/>
      <c r="K37" s="22"/>
      <c r="L37" s="100"/>
      <c r="M37" s="100"/>
      <c r="N37" s="101"/>
      <c r="O37" s="138"/>
      <c r="P37" s="90"/>
      <c r="Q37" s="93"/>
    </row>
    <row r="38" spans="1:17" ht="15.75" customHeight="1">
      <c r="A38" s="88"/>
      <c r="B38" s="46"/>
      <c r="C38" s="51"/>
      <c r="D38" s="51"/>
      <c r="E38" s="51"/>
      <c r="F38" s="51"/>
      <c r="G38" s="51"/>
      <c r="H38" s="51"/>
      <c r="I38" s="48"/>
      <c r="J38" s="49"/>
      <c r="K38" s="49"/>
      <c r="L38" s="46"/>
      <c r="M38" s="46"/>
      <c r="N38" s="49"/>
      <c r="O38" s="50"/>
      <c r="P38" s="49"/>
      <c r="Q38" s="49"/>
    </row>
    <row r="39" spans="1:17" ht="15.75" customHeight="1">
      <c r="A39" s="88"/>
      <c r="B39" s="46"/>
      <c r="C39" s="47"/>
      <c r="D39" s="47"/>
      <c r="E39" s="47"/>
      <c r="F39" s="47"/>
      <c r="G39" s="47"/>
      <c r="H39" s="47"/>
      <c r="I39" s="48"/>
      <c r="J39" s="49"/>
      <c r="K39" s="49"/>
      <c r="L39" s="46"/>
      <c r="M39" s="46"/>
      <c r="N39" s="49"/>
      <c r="O39" s="50"/>
      <c r="P39" s="49"/>
      <c r="Q39" s="51"/>
    </row>
    <row r="40" spans="1:17" ht="15.75" customHeight="1">
      <c r="A40" s="88"/>
      <c r="B40" s="46"/>
      <c r="C40" s="47"/>
      <c r="D40" s="47"/>
      <c r="E40" s="47"/>
      <c r="F40" s="47"/>
      <c r="G40" s="47"/>
      <c r="H40" s="47"/>
      <c r="I40" s="48"/>
      <c r="J40" s="49"/>
      <c r="K40" s="49"/>
      <c r="L40" s="46"/>
      <c r="M40" s="46"/>
      <c r="N40" s="49"/>
      <c r="O40" s="50"/>
      <c r="P40" s="49"/>
      <c r="Q40" s="51"/>
    </row>
    <row r="41" spans="1:17" ht="15.75" customHeight="1">
      <c r="A41" s="88"/>
      <c r="B41" s="46"/>
      <c r="C41" s="47"/>
      <c r="D41" s="47"/>
      <c r="E41" s="47"/>
      <c r="F41" s="47"/>
      <c r="G41" s="47"/>
      <c r="H41" s="47"/>
      <c r="I41" s="48"/>
      <c r="J41" s="49"/>
      <c r="K41" s="49"/>
      <c r="L41" s="46"/>
      <c r="M41" s="46"/>
      <c r="N41" s="49"/>
      <c r="O41" s="50"/>
      <c r="P41" s="49"/>
      <c r="Q41" s="51"/>
    </row>
    <row r="42" spans="1:17" ht="15.75" customHeight="1">
      <c r="A42" s="88"/>
      <c r="B42" s="46"/>
      <c r="C42" s="51"/>
      <c r="D42" s="51"/>
      <c r="E42" s="51"/>
      <c r="F42" s="51"/>
      <c r="G42" s="51"/>
      <c r="H42" s="51"/>
      <c r="I42" s="48"/>
      <c r="J42" s="49"/>
      <c r="K42" s="49"/>
      <c r="L42" s="46"/>
      <c r="M42" s="46"/>
      <c r="N42" s="49"/>
      <c r="O42" s="50"/>
      <c r="P42" s="49"/>
      <c r="Q42" s="51"/>
    </row>
    <row r="43" spans="1:17" ht="15.75" customHeight="1">
      <c r="A43" s="88"/>
      <c r="B43" s="46"/>
      <c r="C43" s="51"/>
      <c r="D43" s="51"/>
      <c r="E43" s="51"/>
      <c r="F43" s="51"/>
      <c r="G43" s="51"/>
      <c r="H43" s="51"/>
      <c r="I43" s="48"/>
      <c r="J43" s="49"/>
      <c r="K43" s="49"/>
      <c r="L43" s="46"/>
      <c r="M43" s="46"/>
      <c r="N43" s="49"/>
      <c r="O43" s="50"/>
      <c r="P43" s="49"/>
      <c r="Q43" s="51"/>
    </row>
    <row r="44" spans="1:17" ht="15.75" customHeight="1">
      <c r="A44" s="88"/>
      <c r="B44" s="46"/>
      <c r="C44" s="47"/>
      <c r="D44" s="47"/>
      <c r="E44" s="47"/>
      <c r="F44" s="47"/>
      <c r="G44" s="47"/>
      <c r="H44" s="47"/>
      <c r="I44" s="48"/>
      <c r="J44" s="49"/>
      <c r="K44" s="49"/>
      <c r="L44" s="46"/>
      <c r="M44" s="46"/>
      <c r="N44" s="49"/>
      <c r="O44" s="50"/>
      <c r="P44" s="49"/>
      <c r="Q44" s="51"/>
    </row>
    <row r="45" spans="1:17" ht="15.75" customHeight="1">
      <c r="A45" s="88"/>
      <c r="B45" s="46"/>
      <c r="C45" s="51"/>
      <c r="D45" s="51"/>
      <c r="E45" s="51"/>
      <c r="F45" s="51"/>
      <c r="G45" s="51"/>
      <c r="H45" s="51"/>
      <c r="I45" s="48"/>
      <c r="J45" s="49"/>
      <c r="K45" s="49"/>
      <c r="L45" s="46"/>
      <c r="M45" s="46"/>
      <c r="N45" s="49"/>
      <c r="O45" s="50"/>
      <c r="P45" s="49"/>
      <c r="Q45" s="49"/>
    </row>
    <row r="46" spans="1:17" ht="15.75" customHeight="1">
      <c r="A46" s="88"/>
      <c r="B46" s="46"/>
      <c r="C46" s="47"/>
      <c r="D46" s="47"/>
      <c r="E46" s="47"/>
      <c r="F46" s="47"/>
      <c r="G46" s="47"/>
      <c r="H46" s="47"/>
      <c r="I46" s="48"/>
      <c r="J46" s="49"/>
      <c r="K46" s="49"/>
      <c r="L46" s="46"/>
      <c r="M46" s="46"/>
      <c r="N46" s="49"/>
      <c r="O46" s="50"/>
      <c r="P46" s="49"/>
      <c r="Q46" s="49"/>
    </row>
    <row r="47" spans="1:17" ht="15.75" customHeight="1">
      <c r="A47" s="88"/>
      <c r="B47" s="46"/>
      <c r="C47" s="54"/>
      <c r="D47" s="54"/>
      <c r="E47" s="54"/>
      <c r="F47" s="54"/>
      <c r="G47" s="54"/>
      <c r="H47" s="54"/>
      <c r="I47" s="48"/>
      <c r="J47" s="49"/>
      <c r="K47" s="49"/>
      <c r="L47" s="46"/>
      <c r="M47" s="46"/>
      <c r="N47" s="55"/>
      <c r="O47" s="50"/>
      <c r="P47" s="49"/>
      <c r="Q47" s="49"/>
    </row>
    <row r="48" spans="1:17" ht="15.75" customHeight="1">
      <c r="A48" s="88"/>
      <c r="B48" s="46"/>
      <c r="C48" s="51"/>
      <c r="D48" s="51"/>
      <c r="E48" s="51"/>
      <c r="F48" s="51"/>
      <c r="G48" s="51"/>
      <c r="H48" s="51"/>
      <c r="I48" s="48"/>
      <c r="J48" s="49"/>
      <c r="K48" s="49"/>
      <c r="L48" s="46"/>
      <c r="M48" s="46"/>
      <c r="N48" s="55"/>
      <c r="O48" s="50"/>
      <c r="P48" s="49"/>
      <c r="Q48" s="49"/>
    </row>
  </sheetData>
  <sheetProtection/>
  <mergeCells count="8">
    <mergeCell ref="A7:B7"/>
    <mergeCell ref="B2:Q2"/>
    <mergeCell ref="A3:B3"/>
    <mergeCell ref="A4:B4"/>
    <mergeCell ref="C4:E4"/>
    <mergeCell ref="A5:B5"/>
    <mergeCell ref="A6:B6"/>
    <mergeCell ref="F4:H4"/>
  </mergeCells>
  <dataValidations count="4">
    <dataValidation allowBlank="1" showInputMessage="1" showErrorMessage="1" sqref="A10 I3:K7 B9:B10 C10 A3:A7 C3:C7 D3 D5:D7 E9:E10 F10 F3:F7 G3 G5:G7 H9:H10"/>
    <dataValidation allowBlank="1" showErrorMessage="1" sqref="Q12 L12:O12 I38:I48 M11:O11 C11:K11 B12:I12">
      <formula1>0</formula1>
      <formula2>0</formula2>
    </dataValidation>
    <dataValidation allowBlank="1" showInputMessage="1" showErrorMessage="1" sqref="I34:I35 D31:I31"/>
    <dataValidation operator="equal" allowBlank="1" showInputMessage="1" showErrorMessage="1" sqref="M13 M25 L23:M2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3">
      <selection activeCell="R3" sqref="R1:S16384"/>
    </sheetView>
  </sheetViews>
  <sheetFormatPr defaultColWidth="5.875" defaultRowHeight="12.75"/>
  <cols>
    <col min="1" max="1" width="5.875" style="3" customWidth="1"/>
    <col min="2" max="2" width="17.75390625" style="3" customWidth="1"/>
    <col min="3" max="3" width="14.875" style="3" hidden="1" customWidth="1"/>
    <col min="4" max="4" width="15.875" style="3" hidden="1" customWidth="1"/>
    <col min="5" max="5" width="15.125" style="3" hidden="1" customWidth="1"/>
    <col min="6" max="8" width="15.125" style="3" customWidth="1"/>
    <col min="9" max="10" width="5.875" style="3" customWidth="1"/>
    <col min="11" max="11" width="10.625" style="3" customWidth="1"/>
    <col min="12" max="12" width="16.00390625" style="3" customWidth="1"/>
    <col min="13" max="13" width="24.375" style="3" customWidth="1"/>
    <col min="14" max="14" width="8.625" style="3" customWidth="1"/>
    <col min="15" max="15" width="16.00390625" style="3" customWidth="1"/>
    <col min="16" max="16" width="13.875" style="3" customWidth="1"/>
    <col min="17" max="17" width="17.375" style="3" customWidth="1"/>
    <col min="18" max="16384" width="5.875" style="3" customWidth="1"/>
  </cols>
  <sheetData>
    <row r="1" spans="1:17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50"/>
      <c r="O1" s="250"/>
      <c r="P1" s="250"/>
      <c r="Q1" s="250"/>
    </row>
    <row r="2" spans="1:17" ht="35.25" customHeight="1">
      <c r="A2" s="63"/>
      <c r="B2" s="251" t="s">
        <v>246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15.75">
      <c r="A3" s="249" t="s">
        <v>0</v>
      </c>
      <c r="B3" s="250"/>
      <c r="C3" s="69" t="s">
        <v>19</v>
      </c>
      <c r="D3" s="64"/>
      <c r="E3" s="63"/>
      <c r="F3" s="69" t="s">
        <v>19</v>
      </c>
      <c r="G3" s="64"/>
      <c r="H3" s="63"/>
      <c r="I3" s="64"/>
      <c r="J3" s="64"/>
      <c r="K3" s="64"/>
      <c r="L3" s="63"/>
      <c r="M3" s="63"/>
      <c r="N3" s="63"/>
      <c r="O3" s="63"/>
      <c r="P3" s="63"/>
      <c r="Q3" s="63"/>
    </row>
    <row r="4" spans="1:17" ht="15.75">
      <c r="A4" s="249" t="s">
        <v>15</v>
      </c>
      <c r="B4" s="250"/>
      <c r="C4" s="249"/>
      <c r="D4" s="250"/>
      <c r="E4" s="250"/>
      <c r="F4" s="249"/>
      <c r="G4" s="250"/>
      <c r="H4" s="250"/>
      <c r="I4" s="64"/>
      <c r="J4" s="64"/>
      <c r="K4" s="64"/>
      <c r="L4" s="63"/>
      <c r="M4" s="63"/>
      <c r="N4" s="63"/>
      <c r="O4" s="63"/>
      <c r="P4" s="63"/>
      <c r="Q4" s="63"/>
    </row>
    <row r="5" spans="1:17" s="65" customFormat="1" ht="15.75">
      <c r="A5" s="249" t="s">
        <v>16</v>
      </c>
      <c r="B5" s="250"/>
      <c r="C5" s="64" t="s">
        <v>17</v>
      </c>
      <c r="D5" s="64"/>
      <c r="E5" s="63"/>
      <c r="F5" s="64" t="s">
        <v>17</v>
      </c>
      <c r="G5" s="64"/>
      <c r="H5" s="63"/>
      <c r="I5" s="64"/>
      <c r="J5" s="64"/>
      <c r="K5" s="64"/>
      <c r="L5" s="63"/>
      <c r="M5" s="63"/>
      <c r="N5" s="63"/>
      <c r="O5" s="63"/>
      <c r="P5" s="63"/>
      <c r="Q5" s="63"/>
    </row>
    <row r="6" spans="1:17" s="65" customFormat="1" ht="15.75">
      <c r="A6" s="249" t="s">
        <v>4</v>
      </c>
      <c r="B6" s="250"/>
      <c r="C6" s="66" t="s">
        <v>22</v>
      </c>
      <c r="D6" s="64"/>
      <c r="E6" s="63"/>
      <c r="F6" s="66" t="s">
        <v>22</v>
      </c>
      <c r="G6" s="64"/>
      <c r="H6" s="63"/>
      <c r="I6" s="64"/>
      <c r="J6" s="64"/>
      <c r="K6" s="64"/>
      <c r="L6" s="63"/>
      <c r="M6" s="63"/>
      <c r="N6" s="63"/>
      <c r="O6" s="63"/>
      <c r="P6" s="63"/>
      <c r="Q6" s="63"/>
    </row>
    <row r="7" spans="1:17" s="65" customFormat="1" ht="15.75">
      <c r="A7" s="239" t="s">
        <v>18</v>
      </c>
      <c r="B7" s="250"/>
      <c r="C7" s="67" t="s">
        <v>244</v>
      </c>
      <c r="D7" s="64"/>
      <c r="E7" s="63"/>
      <c r="F7" s="67" t="s">
        <v>244</v>
      </c>
      <c r="G7" s="64"/>
      <c r="H7" s="63"/>
      <c r="I7" s="64"/>
      <c r="J7" s="64"/>
      <c r="K7" s="64"/>
      <c r="L7" s="63"/>
      <c r="M7" s="63"/>
      <c r="N7" s="63"/>
      <c r="O7" s="63"/>
      <c r="P7" s="63"/>
      <c r="Q7" s="63"/>
    </row>
    <row r="8" spans="1:17" s="65" customFormat="1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13" ht="15.75" customHeight="1">
      <c r="B9" s="12"/>
      <c r="C9" s="12"/>
      <c r="E9" s="12"/>
      <c r="F9" s="12"/>
      <c r="H9" s="12"/>
      <c r="M9" s="12"/>
    </row>
    <row r="10" spans="1:17" ht="15.75">
      <c r="A10" s="71"/>
      <c r="B10" s="68"/>
      <c r="C10" s="76"/>
      <c r="D10" s="77"/>
      <c r="E10" s="77"/>
      <c r="F10" s="76"/>
      <c r="G10" s="77"/>
      <c r="H10" s="77"/>
      <c r="I10" s="77"/>
      <c r="J10" s="77"/>
      <c r="K10" s="77"/>
      <c r="L10" s="78"/>
      <c r="M10" s="77"/>
      <c r="N10" s="77"/>
      <c r="O10" s="77"/>
      <c r="P10" s="77"/>
      <c r="Q10" s="77"/>
    </row>
    <row r="11" spans="1:17" ht="15.75">
      <c r="A11" s="79" t="s">
        <v>5</v>
      </c>
      <c r="B11" s="80" t="s">
        <v>7</v>
      </c>
      <c r="C11" s="81" t="s">
        <v>1</v>
      </c>
      <c r="D11" s="35" t="s">
        <v>2</v>
      </c>
      <c r="E11" s="35" t="s">
        <v>3</v>
      </c>
      <c r="F11" s="81" t="s">
        <v>1</v>
      </c>
      <c r="G11" s="35" t="s">
        <v>2</v>
      </c>
      <c r="H11" s="35" t="s">
        <v>3</v>
      </c>
      <c r="I11" s="35" t="s">
        <v>8</v>
      </c>
      <c r="J11" s="44" t="s">
        <v>24</v>
      </c>
      <c r="K11" s="44" t="s">
        <v>25</v>
      </c>
      <c r="L11" s="35" t="s">
        <v>9</v>
      </c>
      <c r="M11" s="35" t="s">
        <v>10</v>
      </c>
      <c r="N11" s="35" t="s">
        <v>11</v>
      </c>
      <c r="O11" s="35" t="s">
        <v>12</v>
      </c>
      <c r="P11" s="22" t="s">
        <v>13</v>
      </c>
      <c r="Q11" s="35" t="s">
        <v>14</v>
      </c>
    </row>
    <row r="12" spans="1:17" ht="18.75">
      <c r="A12" s="22">
        <v>1</v>
      </c>
      <c r="B12" s="46" t="s">
        <v>64</v>
      </c>
      <c r="C12" s="125" t="s">
        <v>47</v>
      </c>
      <c r="D12" s="125" t="s">
        <v>35</v>
      </c>
      <c r="E12" s="125" t="s">
        <v>49</v>
      </c>
      <c r="F12" s="125" t="str">
        <f>LEFT(C12,1)</f>
        <v>Х</v>
      </c>
      <c r="G12" s="125" t="str">
        <f>LEFT(D12,1)</f>
        <v>А</v>
      </c>
      <c r="H12" s="125" t="str">
        <f>LEFT(E12,1)</f>
        <v>А</v>
      </c>
      <c r="I12" s="99" t="s">
        <v>70</v>
      </c>
      <c r="J12" s="98" t="s">
        <v>63</v>
      </c>
      <c r="K12" s="22" t="s">
        <v>79</v>
      </c>
      <c r="L12" s="203" t="s">
        <v>95</v>
      </c>
      <c r="M12" s="100" t="s">
        <v>57</v>
      </c>
      <c r="N12" s="100" t="s">
        <v>96</v>
      </c>
      <c r="O12" s="270" t="s">
        <v>259</v>
      </c>
      <c r="P12" s="229" t="s">
        <v>260</v>
      </c>
      <c r="Q12" s="230" t="s">
        <v>261</v>
      </c>
    </row>
    <row r="13" spans="1:17" ht="18.75">
      <c r="A13" s="22">
        <v>2</v>
      </c>
      <c r="B13" s="46" t="s">
        <v>64</v>
      </c>
      <c r="C13" s="203" t="s">
        <v>97</v>
      </c>
      <c r="D13" s="203" t="s">
        <v>98</v>
      </c>
      <c r="E13" s="203" t="s">
        <v>99</v>
      </c>
      <c r="F13" s="125" t="str">
        <f aca="true" t="shared" si="0" ref="F13:F25">LEFT(C13,1)</f>
        <v>М</v>
      </c>
      <c r="G13" s="125" t="str">
        <f aca="true" t="shared" si="1" ref="G13:G25">LEFT(D13,1)</f>
        <v>М</v>
      </c>
      <c r="H13" s="125" t="str">
        <f aca="true" t="shared" si="2" ref="H13:H25">LEFT(E13,1)</f>
        <v>И</v>
      </c>
      <c r="I13" s="99" t="s">
        <v>70</v>
      </c>
      <c r="J13" s="98" t="s">
        <v>63</v>
      </c>
      <c r="K13" s="22" t="s">
        <v>79</v>
      </c>
      <c r="L13" s="203" t="s">
        <v>95</v>
      </c>
      <c r="M13" s="100" t="s">
        <v>57</v>
      </c>
      <c r="N13" s="100">
        <v>10</v>
      </c>
      <c r="O13" s="270" t="s">
        <v>262</v>
      </c>
      <c r="P13" s="229" t="s">
        <v>248</v>
      </c>
      <c r="Q13" s="231" t="s">
        <v>261</v>
      </c>
    </row>
    <row r="14" spans="1:17" ht="114.75">
      <c r="A14" s="22">
        <v>3</v>
      </c>
      <c r="B14" s="46" t="s">
        <v>64</v>
      </c>
      <c r="C14" s="221" t="s">
        <v>87</v>
      </c>
      <c r="D14" s="209" t="s">
        <v>88</v>
      </c>
      <c r="E14" s="209" t="s">
        <v>89</v>
      </c>
      <c r="F14" s="125" t="str">
        <f t="shared" si="0"/>
        <v>Ч</v>
      </c>
      <c r="G14" s="125" t="str">
        <f t="shared" si="1"/>
        <v>И</v>
      </c>
      <c r="H14" s="125" t="str">
        <f t="shared" si="2"/>
        <v>В</v>
      </c>
      <c r="I14" s="99" t="s">
        <v>70</v>
      </c>
      <c r="J14" s="98" t="s">
        <v>63</v>
      </c>
      <c r="K14" s="22" t="s">
        <v>79</v>
      </c>
      <c r="L14" s="228" t="s">
        <v>90</v>
      </c>
      <c r="M14" s="45" t="s">
        <v>91</v>
      </c>
      <c r="N14" s="100">
        <v>10</v>
      </c>
      <c r="O14" s="270" t="s">
        <v>256</v>
      </c>
      <c r="P14" s="229" t="s">
        <v>248</v>
      </c>
      <c r="Q14" s="232" t="s">
        <v>257</v>
      </c>
    </row>
    <row r="15" spans="1:17" ht="173.25">
      <c r="A15" s="22">
        <v>4</v>
      </c>
      <c r="B15" s="46" t="s">
        <v>64</v>
      </c>
      <c r="C15" s="125" t="s">
        <v>40</v>
      </c>
      <c r="D15" s="125" t="s">
        <v>41</v>
      </c>
      <c r="E15" s="125" t="s">
        <v>42</v>
      </c>
      <c r="F15" s="125" t="str">
        <f t="shared" si="0"/>
        <v>А</v>
      </c>
      <c r="G15" s="125" t="str">
        <f t="shared" si="1"/>
        <v>К</v>
      </c>
      <c r="H15" s="125" t="str">
        <f t="shared" si="2"/>
        <v>Р</v>
      </c>
      <c r="I15" s="99" t="s">
        <v>70</v>
      </c>
      <c r="J15" s="98" t="s">
        <v>63</v>
      </c>
      <c r="K15" s="22" t="s">
        <v>79</v>
      </c>
      <c r="L15" s="199" t="s">
        <v>71</v>
      </c>
      <c r="M15" s="102" t="s">
        <v>72</v>
      </c>
      <c r="N15" s="100" t="s">
        <v>73</v>
      </c>
      <c r="O15" s="270" t="s">
        <v>277</v>
      </c>
      <c r="P15" s="233" t="s">
        <v>248</v>
      </c>
      <c r="Q15" s="234" t="s">
        <v>250</v>
      </c>
    </row>
    <row r="16" spans="1:17" ht="18.75">
      <c r="A16" s="22">
        <v>5</v>
      </c>
      <c r="B16" s="46" t="s">
        <v>64</v>
      </c>
      <c r="C16" s="125" t="s">
        <v>36</v>
      </c>
      <c r="D16" s="125" t="s">
        <v>37</v>
      </c>
      <c r="E16" s="125" t="s">
        <v>38</v>
      </c>
      <c r="F16" s="125" t="str">
        <f t="shared" si="0"/>
        <v>М</v>
      </c>
      <c r="G16" s="125" t="str">
        <f t="shared" si="1"/>
        <v>К</v>
      </c>
      <c r="H16" s="125" t="str">
        <f t="shared" si="2"/>
        <v>Б</v>
      </c>
      <c r="I16" s="99" t="s">
        <v>70</v>
      </c>
      <c r="J16" s="98" t="s">
        <v>63</v>
      </c>
      <c r="K16" s="22" t="s">
        <v>79</v>
      </c>
      <c r="L16" s="203" t="s">
        <v>67</v>
      </c>
      <c r="M16" s="100" t="s">
        <v>68</v>
      </c>
      <c r="N16" s="100" t="s">
        <v>69</v>
      </c>
      <c r="O16" s="270" t="s">
        <v>247</v>
      </c>
      <c r="P16" s="233" t="s">
        <v>248</v>
      </c>
      <c r="Q16" s="235" t="s">
        <v>249</v>
      </c>
    </row>
    <row r="17" spans="1:17" ht="114.75">
      <c r="A17" s="22">
        <v>6</v>
      </c>
      <c r="B17" s="46" t="s">
        <v>64</v>
      </c>
      <c r="C17" s="222" t="s">
        <v>92</v>
      </c>
      <c r="D17" s="223" t="s">
        <v>93</v>
      </c>
      <c r="E17" s="223" t="s">
        <v>94</v>
      </c>
      <c r="F17" s="125" t="str">
        <f t="shared" si="0"/>
        <v>Я</v>
      </c>
      <c r="G17" s="125" t="str">
        <f t="shared" si="1"/>
        <v>А</v>
      </c>
      <c r="H17" s="125" t="str">
        <f t="shared" si="2"/>
        <v>И</v>
      </c>
      <c r="I17" s="99" t="s">
        <v>70</v>
      </c>
      <c r="J17" s="98" t="s">
        <v>63</v>
      </c>
      <c r="K17" s="22" t="s">
        <v>79</v>
      </c>
      <c r="L17" s="228" t="s">
        <v>90</v>
      </c>
      <c r="M17" s="45" t="s">
        <v>91</v>
      </c>
      <c r="N17" s="119">
        <v>9</v>
      </c>
      <c r="O17" s="270" t="s">
        <v>258</v>
      </c>
      <c r="P17" s="229" t="s">
        <v>252</v>
      </c>
      <c r="Q17" s="230" t="s">
        <v>257</v>
      </c>
    </row>
    <row r="18" spans="1:17" ht="18.75">
      <c r="A18" s="22">
        <v>7</v>
      </c>
      <c r="B18" s="46" t="s">
        <v>64</v>
      </c>
      <c r="C18" s="125" t="s">
        <v>43</v>
      </c>
      <c r="D18" s="125" t="s">
        <v>44</v>
      </c>
      <c r="E18" s="125" t="s">
        <v>103</v>
      </c>
      <c r="F18" s="125" t="str">
        <f t="shared" si="0"/>
        <v>К</v>
      </c>
      <c r="G18" s="125" t="str">
        <f t="shared" si="1"/>
        <v>А</v>
      </c>
      <c r="H18" s="125" t="str">
        <f t="shared" si="2"/>
        <v>С</v>
      </c>
      <c r="I18" s="99" t="s">
        <v>70</v>
      </c>
      <c r="J18" s="98" t="s">
        <v>63</v>
      </c>
      <c r="K18" s="22" t="s">
        <v>79</v>
      </c>
      <c r="L18" s="203" t="s">
        <v>104</v>
      </c>
      <c r="M18" s="100" t="s">
        <v>105</v>
      </c>
      <c r="N18" s="100">
        <v>10</v>
      </c>
      <c r="O18" s="270" t="s">
        <v>265</v>
      </c>
      <c r="P18" s="229" t="s">
        <v>266</v>
      </c>
      <c r="Q18" s="234" t="s">
        <v>267</v>
      </c>
    </row>
    <row r="19" spans="1:17" ht="141.75">
      <c r="A19" s="22">
        <v>8</v>
      </c>
      <c r="B19" s="46" t="s">
        <v>64</v>
      </c>
      <c r="C19" s="187" t="s">
        <v>82</v>
      </c>
      <c r="D19" s="203" t="s">
        <v>83</v>
      </c>
      <c r="E19" s="203" t="s">
        <v>84</v>
      </c>
      <c r="F19" s="125" t="str">
        <f t="shared" si="0"/>
        <v>С</v>
      </c>
      <c r="G19" s="125" t="str">
        <f t="shared" si="1"/>
        <v>Ю</v>
      </c>
      <c r="H19" s="125" t="str">
        <f t="shared" si="2"/>
        <v>Е</v>
      </c>
      <c r="I19" s="99" t="s">
        <v>70</v>
      </c>
      <c r="J19" s="98" t="s">
        <v>63</v>
      </c>
      <c r="K19" s="22" t="s">
        <v>79</v>
      </c>
      <c r="L19" s="199" t="s">
        <v>85</v>
      </c>
      <c r="M19" s="102" t="s">
        <v>61</v>
      </c>
      <c r="N19" s="103" t="s">
        <v>86</v>
      </c>
      <c r="O19" s="270" t="s">
        <v>254</v>
      </c>
      <c r="P19" s="229" t="s">
        <v>252</v>
      </c>
      <c r="Q19" s="230" t="s">
        <v>255</v>
      </c>
    </row>
    <row r="20" spans="1:17" ht="37.5">
      <c r="A20" s="22">
        <v>9</v>
      </c>
      <c r="B20" s="46" t="s">
        <v>64</v>
      </c>
      <c r="C20" s="125" t="s">
        <v>76</v>
      </c>
      <c r="D20" s="125" t="s">
        <v>77</v>
      </c>
      <c r="E20" s="125" t="s">
        <v>78</v>
      </c>
      <c r="F20" s="125" t="str">
        <f t="shared" si="0"/>
        <v>С</v>
      </c>
      <c r="G20" s="125" t="str">
        <f t="shared" si="1"/>
        <v>Д</v>
      </c>
      <c r="H20" s="125" t="str">
        <f t="shared" si="2"/>
        <v>А</v>
      </c>
      <c r="I20" s="99" t="s">
        <v>70</v>
      </c>
      <c r="J20" s="98" t="s">
        <v>63</v>
      </c>
      <c r="K20" s="22" t="s">
        <v>79</v>
      </c>
      <c r="L20" s="202" t="s">
        <v>80</v>
      </c>
      <c r="M20" s="104" t="s">
        <v>81</v>
      </c>
      <c r="N20" s="100">
        <v>9</v>
      </c>
      <c r="O20" s="270" t="s">
        <v>251</v>
      </c>
      <c r="P20" s="233" t="s">
        <v>252</v>
      </c>
      <c r="Q20" s="230" t="s">
        <v>253</v>
      </c>
    </row>
    <row r="21" spans="1:17" ht="18.75">
      <c r="A21" s="22">
        <v>10</v>
      </c>
      <c r="B21" s="46" t="s">
        <v>64</v>
      </c>
      <c r="C21" s="224" t="s">
        <v>273</v>
      </c>
      <c r="D21" s="224" t="s">
        <v>274</v>
      </c>
      <c r="E21" s="224"/>
      <c r="F21" s="125" t="str">
        <f t="shared" si="0"/>
        <v>Е</v>
      </c>
      <c r="G21" s="125" t="str">
        <f t="shared" si="1"/>
        <v>В</v>
      </c>
      <c r="H21" s="125">
        <f t="shared" si="2"/>
      </c>
      <c r="I21" s="99" t="s">
        <v>70</v>
      </c>
      <c r="J21" s="98" t="s">
        <v>63</v>
      </c>
      <c r="K21" s="22" t="s">
        <v>79</v>
      </c>
      <c r="L21" s="224"/>
      <c r="M21" s="136" t="s">
        <v>58</v>
      </c>
      <c r="N21" s="136"/>
      <c r="O21" s="270" t="s">
        <v>275</v>
      </c>
      <c r="P21" s="229" t="s">
        <v>252</v>
      </c>
      <c r="Q21" s="230" t="s">
        <v>276</v>
      </c>
    </row>
    <row r="22" spans="1:17" ht="18.75">
      <c r="A22" s="22">
        <v>11</v>
      </c>
      <c r="B22" s="46" t="s">
        <v>64</v>
      </c>
      <c r="C22" s="210" t="s">
        <v>100</v>
      </c>
      <c r="D22" s="210" t="s">
        <v>37</v>
      </c>
      <c r="E22" s="210" t="s">
        <v>39</v>
      </c>
      <c r="F22" s="125" t="str">
        <f t="shared" si="0"/>
        <v>С</v>
      </c>
      <c r="G22" s="125" t="str">
        <f t="shared" si="1"/>
        <v>К</v>
      </c>
      <c r="H22" s="125" t="str">
        <f t="shared" si="2"/>
        <v>В</v>
      </c>
      <c r="I22" s="99" t="s">
        <v>70</v>
      </c>
      <c r="J22" s="98" t="s">
        <v>63</v>
      </c>
      <c r="K22" s="22" t="s">
        <v>79</v>
      </c>
      <c r="L22" s="210" t="s">
        <v>101</v>
      </c>
      <c r="M22" s="108" t="s">
        <v>102</v>
      </c>
      <c r="N22" s="108">
        <v>10</v>
      </c>
      <c r="O22" s="270" t="s">
        <v>263</v>
      </c>
      <c r="P22" s="229" t="s">
        <v>252</v>
      </c>
      <c r="Q22" s="234" t="s">
        <v>264</v>
      </c>
    </row>
    <row r="23" spans="1:17" ht="37.5">
      <c r="A23" s="22">
        <v>12</v>
      </c>
      <c r="B23" s="46" t="s">
        <v>64</v>
      </c>
      <c r="C23" s="225" t="s">
        <v>106</v>
      </c>
      <c r="D23" s="225" t="s">
        <v>107</v>
      </c>
      <c r="E23" s="225" t="s">
        <v>103</v>
      </c>
      <c r="F23" s="125" t="str">
        <f t="shared" si="0"/>
        <v>Л</v>
      </c>
      <c r="G23" s="125" t="str">
        <f t="shared" si="1"/>
        <v>Н</v>
      </c>
      <c r="H23" s="125" t="str">
        <f t="shared" si="2"/>
        <v>С</v>
      </c>
      <c r="I23" s="99" t="s">
        <v>70</v>
      </c>
      <c r="J23" s="98" t="s">
        <v>63</v>
      </c>
      <c r="K23" s="22" t="s">
        <v>79</v>
      </c>
      <c r="L23" s="225" t="s">
        <v>108</v>
      </c>
      <c r="M23" s="109" t="s">
        <v>109</v>
      </c>
      <c r="N23" s="133">
        <v>9</v>
      </c>
      <c r="O23" s="270" t="s">
        <v>269</v>
      </c>
      <c r="P23" s="229" t="s">
        <v>252</v>
      </c>
      <c r="Q23" s="236" t="s">
        <v>270</v>
      </c>
    </row>
    <row r="24" spans="1:17" ht="63">
      <c r="A24" s="22">
        <v>13</v>
      </c>
      <c r="B24" s="46" t="s">
        <v>64</v>
      </c>
      <c r="C24" s="203" t="s">
        <v>110</v>
      </c>
      <c r="D24" s="203" t="s">
        <v>46</v>
      </c>
      <c r="E24" s="203" t="s">
        <v>50</v>
      </c>
      <c r="F24" s="125" t="str">
        <f t="shared" si="0"/>
        <v>К</v>
      </c>
      <c r="G24" s="125" t="str">
        <f t="shared" si="1"/>
        <v>А</v>
      </c>
      <c r="H24" s="125" t="str">
        <f t="shared" si="2"/>
        <v>Р</v>
      </c>
      <c r="I24" s="99" t="s">
        <v>70</v>
      </c>
      <c r="J24" s="98" t="s">
        <v>63</v>
      </c>
      <c r="K24" s="22" t="s">
        <v>79</v>
      </c>
      <c r="L24" s="187" t="s">
        <v>111</v>
      </c>
      <c r="M24" s="109" t="s">
        <v>109</v>
      </c>
      <c r="N24" s="100" t="s">
        <v>112</v>
      </c>
      <c r="O24" s="270" t="s">
        <v>271</v>
      </c>
      <c r="P24" s="229" t="s">
        <v>266</v>
      </c>
      <c r="Q24" s="232" t="s">
        <v>272</v>
      </c>
    </row>
    <row r="25" spans="1:17" ht="174" thickBot="1">
      <c r="A25" s="22">
        <v>14</v>
      </c>
      <c r="B25" s="46" t="s">
        <v>64</v>
      </c>
      <c r="C25" s="226" t="s">
        <v>74</v>
      </c>
      <c r="D25" s="227" t="s">
        <v>51</v>
      </c>
      <c r="E25" s="227" t="s">
        <v>75</v>
      </c>
      <c r="F25" s="125" t="str">
        <f t="shared" si="0"/>
        <v>Р</v>
      </c>
      <c r="G25" s="125" t="str">
        <f t="shared" si="1"/>
        <v>А</v>
      </c>
      <c r="H25" s="125" t="str">
        <f t="shared" si="2"/>
        <v>М</v>
      </c>
      <c r="I25" s="99" t="s">
        <v>70</v>
      </c>
      <c r="J25" s="98" t="s">
        <v>63</v>
      </c>
      <c r="K25" s="22" t="s">
        <v>79</v>
      </c>
      <c r="L25" s="199" t="s">
        <v>71</v>
      </c>
      <c r="M25" s="102" t="s">
        <v>72</v>
      </c>
      <c r="N25" s="100" t="s">
        <v>73</v>
      </c>
      <c r="O25" s="270" t="s">
        <v>268</v>
      </c>
      <c r="P25" s="233"/>
      <c r="Q25" s="230" t="s">
        <v>250</v>
      </c>
    </row>
    <row r="26" spans="1:17" ht="18.75">
      <c r="A26" s="22"/>
      <c r="B26" s="46"/>
      <c r="C26" s="22"/>
      <c r="D26" s="22"/>
      <c r="E26" s="22"/>
      <c r="F26" s="22"/>
      <c r="G26" s="22"/>
      <c r="H26" s="22"/>
      <c r="I26" s="99"/>
      <c r="J26" s="98"/>
      <c r="K26" s="22"/>
      <c r="L26" s="35"/>
      <c r="M26" s="35"/>
      <c r="N26" s="101"/>
      <c r="O26" s="97"/>
      <c r="P26" s="90"/>
      <c r="Q26" s="96"/>
    </row>
    <row r="27" spans="1:17" ht="15.75">
      <c r="A27" s="22"/>
      <c r="B27" s="33"/>
      <c r="C27" s="22"/>
      <c r="D27" s="22"/>
      <c r="E27" s="22"/>
      <c r="F27" s="22"/>
      <c r="G27" s="22"/>
      <c r="H27" s="22"/>
      <c r="I27" s="99"/>
      <c r="J27" s="98"/>
      <c r="K27" s="22"/>
      <c r="L27" s="100"/>
      <c r="M27" s="100"/>
      <c r="N27" s="101"/>
      <c r="O27" s="34"/>
      <c r="P27" s="22"/>
      <c r="Q27" s="30"/>
    </row>
    <row r="28" spans="1:17" ht="15.75">
      <c r="A28" s="22"/>
      <c r="B28" s="33"/>
      <c r="C28" s="110"/>
      <c r="D28" s="110"/>
      <c r="E28" s="110"/>
      <c r="F28" s="110"/>
      <c r="G28" s="110"/>
      <c r="H28" s="110"/>
      <c r="I28" s="101"/>
      <c r="J28" s="111"/>
      <c r="K28" s="22"/>
      <c r="L28" s="112"/>
      <c r="M28" s="112"/>
      <c r="N28" s="111"/>
      <c r="O28" s="34"/>
      <c r="P28" s="22"/>
      <c r="Q28" s="22"/>
    </row>
    <row r="29" spans="1:17" ht="15.75">
      <c r="A29" s="22"/>
      <c r="B29" s="33"/>
      <c r="C29" s="100"/>
      <c r="D29" s="100"/>
      <c r="E29" s="100"/>
      <c r="F29" s="100"/>
      <c r="G29" s="100"/>
      <c r="H29" s="100"/>
      <c r="I29" s="101"/>
      <c r="J29" s="98"/>
      <c r="K29" s="22"/>
      <c r="L29" s="100"/>
      <c r="M29" s="100"/>
      <c r="N29" s="101"/>
      <c r="O29" s="34"/>
      <c r="P29" s="22"/>
      <c r="Q29" s="22"/>
    </row>
    <row r="30" spans="1:17" ht="15.75">
      <c r="A30" s="22"/>
      <c r="B30" s="33"/>
      <c r="C30" s="40"/>
      <c r="D30" s="32"/>
      <c r="E30" s="32"/>
      <c r="F30" s="32"/>
      <c r="G30" s="32"/>
      <c r="H30" s="32"/>
      <c r="I30" s="25"/>
      <c r="J30" s="22"/>
      <c r="K30" s="22"/>
      <c r="L30" s="33"/>
      <c r="M30" s="33"/>
      <c r="N30" s="22"/>
      <c r="O30" s="34"/>
      <c r="P30" s="22"/>
      <c r="Q30" s="30"/>
    </row>
    <row r="31" spans="1:17" ht="15.75">
      <c r="A31" s="22"/>
      <c r="B31" s="33"/>
      <c r="C31" s="41"/>
      <c r="D31" s="22"/>
      <c r="E31" s="22"/>
      <c r="F31" s="22"/>
      <c r="G31" s="22"/>
      <c r="H31" s="22"/>
      <c r="I31" s="25"/>
      <c r="J31" s="22"/>
      <c r="K31" s="22"/>
      <c r="L31" s="33"/>
      <c r="M31" s="33"/>
      <c r="N31" s="22"/>
      <c r="O31" s="34"/>
      <c r="P31" s="22"/>
      <c r="Q31" s="29"/>
    </row>
    <row r="32" spans="1:17" ht="15.75">
      <c r="A32" s="22"/>
      <c r="B32" s="33"/>
      <c r="C32" s="40"/>
      <c r="D32" s="31"/>
      <c r="E32" s="32"/>
      <c r="F32" s="32"/>
      <c r="G32" s="32"/>
      <c r="H32" s="32"/>
      <c r="I32" s="25"/>
      <c r="J32" s="22"/>
      <c r="K32" s="22"/>
      <c r="L32" s="33"/>
      <c r="M32" s="33"/>
      <c r="N32" s="22"/>
      <c r="O32" s="34"/>
      <c r="P32" s="22"/>
      <c r="Q32" s="35"/>
    </row>
    <row r="33" spans="1:17" ht="15.75">
      <c r="A33" s="22"/>
      <c r="B33" s="33"/>
      <c r="C33" s="41"/>
      <c r="D33" s="22"/>
      <c r="E33" s="22"/>
      <c r="F33" s="22"/>
      <c r="G33" s="22"/>
      <c r="H33" s="22"/>
      <c r="I33" s="25"/>
      <c r="J33" s="22"/>
      <c r="K33" s="22"/>
      <c r="L33" s="33"/>
      <c r="M33" s="33"/>
      <c r="N33" s="22"/>
      <c r="O33" s="34"/>
      <c r="P33" s="22"/>
      <c r="Q33" s="22"/>
    </row>
    <row r="34" spans="1:17" ht="15.75">
      <c r="A34" s="22"/>
      <c r="B34" s="33"/>
      <c r="C34" s="39"/>
      <c r="D34" s="30"/>
      <c r="E34" s="30"/>
      <c r="F34" s="30"/>
      <c r="G34" s="30"/>
      <c r="H34" s="30"/>
      <c r="I34" s="25"/>
      <c r="J34" s="22"/>
      <c r="K34" s="22"/>
      <c r="L34" s="33"/>
      <c r="M34" s="22"/>
      <c r="N34" s="22"/>
      <c r="O34" s="34"/>
      <c r="P34" s="22"/>
      <c r="Q34" s="35"/>
    </row>
    <row r="35" spans="1:17" ht="15.75">
      <c r="A35" s="22"/>
      <c r="B35" s="33"/>
      <c r="C35" s="40"/>
      <c r="D35" s="32"/>
      <c r="E35" s="32"/>
      <c r="F35" s="32"/>
      <c r="G35" s="32"/>
      <c r="H35" s="32"/>
      <c r="I35" s="25"/>
      <c r="J35" s="22"/>
      <c r="K35" s="22"/>
      <c r="L35" s="33"/>
      <c r="M35" s="33"/>
      <c r="N35" s="22"/>
      <c r="O35" s="34"/>
      <c r="P35" s="22"/>
      <c r="Q35" s="22"/>
    </row>
    <row r="36" spans="1:17" ht="15.75">
      <c r="A36" s="22"/>
      <c r="B36" s="33"/>
      <c r="C36" s="40"/>
      <c r="D36" s="32"/>
      <c r="E36" s="32"/>
      <c r="F36" s="32"/>
      <c r="G36" s="32"/>
      <c r="H36" s="32"/>
      <c r="I36" s="25"/>
      <c r="J36" s="22"/>
      <c r="K36" s="22"/>
      <c r="L36" s="33"/>
      <c r="M36" s="33"/>
      <c r="N36" s="22"/>
      <c r="O36" s="34"/>
      <c r="P36" s="22"/>
      <c r="Q36" s="30"/>
    </row>
    <row r="37" spans="1:17" ht="15.75">
      <c r="A37" s="22"/>
      <c r="B37" s="33"/>
      <c r="C37" s="40"/>
      <c r="D37" s="32"/>
      <c r="E37" s="32"/>
      <c r="F37" s="32"/>
      <c r="G37" s="32"/>
      <c r="H37" s="32"/>
      <c r="I37" s="25"/>
      <c r="J37" s="22"/>
      <c r="K37" s="22"/>
      <c r="L37" s="33"/>
      <c r="M37" s="33"/>
      <c r="N37" s="22"/>
      <c r="O37" s="34"/>
      <c r="P37" s="22"/>
      <c r="Q37" s="30"/>
    </row>
    <row r="38" spans="1:17" ht="15.75">
      <c r="A38" s="22"/>
      <c r="B38" s="33"/>
      <c r="C38" s="40"/>
      <c r="D38" s="32"/>
      <c r="E38" s="32"/>
      <c r="F38" s="32"/>
      <c r="G38" s="32"/>
      <c r="H38" s="32"/>
      <c r="I38" s="25"/>
      <c r="J38" s="22"/>
      <c r="K38" s="22"/>
      <c r="L38" s="33"/>
      <c r="M38" s="33"/>
      <c r="N38" s="22"/>
      <c r="O38" s="34"/>
      <c r="P38" s="22"/>
      <c r="Q38" s="22"/>
    </row>
    <row r="39" spans="1:17" ht="15.75">
      <c r="A39" s="22"/>
      <c r="B39" s="33"/>
      <c r="C39" s="39"/>
      <c r="D39" s="32"/>
      <c r="E39" s="32"/>
      <c r="F39" s="32"/>
      <c r="G39" s="32"/>
      <c r="H39" s="32"/>
      <c r="I39" s="25"/>
      <c r="J39" s="22"/>
      <c r="K39" s="22"/>
      <c r="L39" s="33"/>
      <c r="M39" s="33"/>
      <c r="N39" s="35"/>
      <c r="O39" s="34"/>
      <c r="P39" s="22"/>
      <c r="Q39" s="35"/>
    </row>
    <row r="40" spans="1:17" ht="15.75">
      <c r="A40" s="22"/>
      <c r="B40" s="33"/>
      <c r="C40" s="40"/>
      <c r="D40" s="32"/>
      <c r="E40" s="32"/>
      <c r="F40" s="32"/>
      <c r="G40" s="32"/>
      <c r="H40" s="32"/>
      <c r="I40" s="25"/>
      <c r="J40" s="22"/>
      <c r="K40" s="22"/>
      <c r="L40" s="33"/>
      <c r="M40" s="33"/>
      <c r="N40" s="35"/>
      <c r="O40" s="34"/>
      <c r="P40" s="22"/>
      <c r="Q40" s="30"/>
    </row>
    <row r="41" spans="1:17" ht="15.75">
      <c r="A41" s="22"/>
      <c r="B41" s="33"/>
      <c r="C41" s="40"/>
      <c r="D41" s="32"/>
      <c r="E41" s="32"/>
      <c r="F41" s="32"/>
      <c r="G41" s="32"/>
      <c r="H41" s="32"/>
      <c r="I41" s="25"/>
      <c r="J41" s="22"/>
      <c r="K41" s="22"/>
      <c r="L41" s="33"/>
      <c r="M41" s="33"/>
      <c r="N41" s="22"/>
      <c r="O41" s="34"/>
      <c r="P41" s="22"/>
      <c r="Q41" s="22"/>
    </row>
    <row r="42" spans="1:17" ht="15.75">
      <c r="A42" s="22"/>
      <c r="B42" s="33"/>
      <c r="C42" s="39"/>
      <c r="D42" s="30"/>
      <c r="E42" s="30"/>
      <c r="F42" s="30"/>
      <c r="G42" s="30"/>
      <c r="H42" s="30"/>
      <c r="I42" s="25"/>
      <c r="J42" s="22"/>
      <c r="K42" s="22"/>
      <c r="L42" s="33"/>
      <c r="M42" s="33"/>
      <c r="N42" s="22"/>
      <c r="O42" s="34"/>
      <c r="P42" s="22"/>
      <c r="Q42" s="22"/>
    </row>
    <row r="43" spans="1:17" ht="15.75">
      <c r="A43" s="22"/>
      <c r="B43" s="33"/>
      <c r="C43" s="40"/>
      <c r="D43" s="32"/>
      <c r="E43" s="32"/>
      <c r="F43" s="32"/>
      <c r="G43" s="32"/>
      <c r="H43" s="32"/>
      <c r="I43" s="25"/>
      <c r="J43" s="22"/>
      <c r="K43" s="22"/>
      <c r="L43" s="33"/>
      <c r="M43" s="33"/>
      <c r="N43" s="22"/>
      <c r="O43" s="34"/>
      <c r="P43" s="22"/>
      <c r="Q43" s="22"/>
    </row>
    <row r="44" spans="1:17" ht="15.75">
      <c r="A44" s="82"/>
      <c r="B44" s="33"/>
      <c r="C44" s="42"/>
      <c r="D44" s="32"/>
      <c r="E44" s="32"/>
      <c r="F44" s="32"/>
      <c r="G44" s="32"/>
      <c r="H44" s="32"/>
      <c r="I44" s="25"/>
      <c r="J44" s="22"/>
      <c r="K44" s="22"/>
      <c r="L44" s="33"/>
      <c r="M44" s="33"/>
      <c r="N44" s="22"/>
      <c r="O44" s="34"/>
      <c r="P44" s="22"/>
      <c r="Q44" s="22"/>
    </row>
    <row r="45" spans="1:17" ht="15.75">
      <c r="A45" s="83"/>
      <c r="B45" s="33"/>
      <c r="C45" s="43"/>
      <c r="D45" s="22"/>
      <c r="E45" s="22"/>
      <c r="F45" s="22"/>
      <c r="G45" s="22"/>
      <c r="H45" s="22"/>
      <c r="I45" s="25"/>
      <c r="J45" s="22"/>
      <c r="K45" s="22"/>
      <c r="L45" s="33"/>
      <c r="M45" s="33"/>
      <c r="N45" s="22"/>
      <c r="O45" s="34"/>
      <c r="P45" s="22"/>
      <c r="Q45" s="22"/>
    </row>
    <row r="46" spans="1:17" ht="15.75">
      <c r="A46" s="83"/>
      <c r="B46" s="33"/>
      <c r="C46" s="43"/>
      <c r="D46" s="22"/>
      <c r="E46" s="22"/>
      <c r="F46" s="22"/>
      <c r="G46" s="22"/>
      <c r="H46" s="22"/>
      <c r="I46" s="25"/>
      <c r="J46" s="22"/>
      <c r="K46" s="22"/>
      <c r="L46" s="33"/>
      <c r="M46" s="33"/>
      <c r="N46" s="22"/>
      <c r="O46" s="34"/>
      <c r="P46" s="22"/>
      <c r="Q46" s="22"/>
    </row>
  </sheetData>
  <sheetProtection/>
  <mergeCells count="9">
    <mergeCell ref="A6:B6"/>
    <mergeCell ref="A7:B7"/>
    <mergeCell ref="N1:Q1"/>
    <mergeCell ref="B2:Q2"/>
    <mergeCell ref="A3:B3"/>
    <mergeCell ref="A4:B4"/>
    <mergeCell ref="C4:E4"/>
    <mergeCell ref="A5:B5"/>
    <mergeCell ref="F4:H4"/>
  </mergeCells>
  <dataValidations count="3">
    <dataValidation allowBlank="1" showInputMessage="1" showErrorMessage="1" sqref="I3:K7 B9 C30:H30 C43:H43 D3 D5:D7 C3:C7 A3:A7 E9 G3 G5:G7 F3:F7 H9"/>
    <dataValidation allowBlank="1" showErrorMessage="1" sqref="Q11 I30:I46 L11:O11 M10:O10 C10:K10 B11:I11">
      <formula1>0</formula1>
      <formula2>0</formula2>
    </dataValidation>
    <dataValidation operator="equal" allowBlank="1" showInputMessage="1" showErrorMessage="1" sqref="L12:M14 L19:M19 M23:M24 L29:M29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PC</cp:lastModifiedBy>
  <cp:lastPrinted>2015-09-28T06:36:23Z</cp:lastPrinted>
  <dcterms:created xsi:type="dcterms:W3CDTF">2007-11-07T20:16:05Z</dcterms:created>
  <dcterms:modified xsi:type="dcterms:W3CDTF">2023-12-14T06:18:21Z</dcterms:modified>
  <cp:category/>
  <cp:version/>
  <cp:contentType/>
  <cp:contentStatus/>
</cp:coreProperties>
</file>